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3"/>
  </bookViews>
  <sheets>
    <sheet name="Sheet2" sheetId="1" r:id="rId1"/>
    <sheet name="29April10" sheetId="2" r:id="rId2"/>
    <sheet name="20May10" sheetId="3" r:id="rId3"/>
    <sheet name="10Jun10" sheetId="4" r:id="rId4"/>
    <sheet name="Sheet1" sheetId="5" r:id="rId5"/>
  </sheets>
  <definedNames>
    <definedName name="_xlnm.Print_Area" localSheetId="3">'10Jun10'!$A$1:$H$49</definedName>
    <definedName name="_xlnm.Print_Area" localSheetId="2">'20May10'!$A$1:$H$50</definedName>
    <definedName name="_xlnm.Print_Area" localSheetId="1">'29April10'!$A$1:$H$41</definedName>
  </definedNames>
  <calcPr fullCalcOnLoad="1"/>
</workbook>
</file>

<file path=xl/sharedStrings.xml><?xml version="1.0" encoding="utf-8"?>
<sst xmlns="http://schemas.openxmlformats.org/spreadsheetml/2006/main" count="227" uniqueCount="64">
  <si>
    <t>HARWICH RUNNERS  1 Mile JUNIOR HANDICAP</t>
  </si>
  <si>
    <t xml:space="preserve">Number </t>
  </si>
  <si>
    <t>Name</t>
  </si>
  <si>
    <t>Age</t>
  </si>
  <si>
    <t>Handicap</t>
  </si>
  <si>
    <t>Time</t>
  </si>
  <si>
    <t>Points</t>
  </si>
  <si>
    <t>Place</t>
  </si>
  <si>
    <t>Actual Time</t>
  </si>
  <si>
    <t>Lucy Balaam</t>
  </si>
  <si>
    <t>John Bransby</t>
  </si>
  <si>
    <t>Micheal Barrenger</t>
  </si>
  <si>
    <t>Jake Kerrison</t>
  </si>
  <si>
    <t>Miah Reynolds</t>
  </si>
  <si>
    <t>Sarah Reeves</t>
  </si>
  <si>
    <t>Louise Reeves</t>
  </si>
  <si>
    <t>George Barrington</t>
  </si>
  <si>
    <t>Sarah Hughes</t>
  </si>
  <si>
    <t>Archie Barrington</t>
  </si>
  <si>
    <t>Abigail Morgan</t>
  </si>
  <si>
    <t>Louis Leeds</t>
  </si>
  <si>
    <t>Rachel Leeds</t>
  </si>
  <si>
    <t>Jack Cottee</t>
  </si>
  <si>
    <t>Johnathon Allen</t>
  </si>
  <si>
    <t>Michael Knowles</t>
  </si>
  <si>
    <t>4 -- 5</t>
  </si>
  <si>
    <t>6 -- 7</t>
  </si>
  <si>
    <t>8 -- 9</t>
  </si>
  <si>
    <t>10 -- 11</t>
  </si>
  <si>
    <t>12 --13</t>
  </si>
  <si>
    <t>14 -- 15</t>
  </si>
  <si>
    <t>Fastest Boy</t>
  </si>
  <si>
    <t>Fastest Girl</t>
  </si>
  <si>
    <t>Spot Prizes</t>
  </si>
  <si>
    <t>last</t>
  </si>
  <si>
    <t>Zach Farthing</t>
  </si>
  <si>
    <t>Daisy Greenwood</t>
  </si>
  <si>
    <t>Megan Sifford</t>
  </si>
  <si>
    <t>William Kent</t>
  </si>
  <si>
    <t>Bailey Brundle</t>
  </si>
  <si>
    <t>Aaron Farmer</t>
  </si>
  <si>
    <t>Emily Donoghue</t>
  </si>
  <si>
    <t>Georgina Haskey-Jones</t>
  </si>
  <si>
    <t>Daisy Mann</t>
  </si>
  <si>
    <t>Calum Sage</t>
  </si>
  <si>
    <t>Roberta Howard</t>
  </si>
  <si>
    <t>Emily Howard</t>
  </si>
  <si>
    <t>George Howard</t>
  </si>
  <si>
    <t>Millie Hearne</t>
  </si>
  <si>
    <t>Reece Brundle</t>
  </si>
  <si>
    <t>Curtis Franklin</t>
  </si>
  <si>
    <t>Nicole Hughes</t>
  </si>
  <si>
    <t>Ella Hughes</t>
  </si>
  <si>
    <t>Lucy Hughes</t>
  </si>
  <si>
    <t>Aidan Freeman</t>
  </si>
  <si>
    <t>Charleen Duffield</t>
  </si>
  <si>
    <t>Aidan Freeeman</t>
  </si>
  <si>
    <t>Taken</t>
  </si>
  <si>
    <t>Amy Aspinall</t>
  </si>
  <si>
    <t>Cai Telford</t>
  </si>
  <si>
    <t>Luke Adams</t>
  </si>
  <si>
    <t>Samual Adams</t>
  </si>
  <si>
    <t>Emily Noseley</t>
  </si>
  <si>
    <t>Michael Barrenger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</si>
</sst>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  <numFmt numFmtId="165" formatCode="[$-F800]dddd\,\ mmmm\ dd\,\ yyyy"/>
    <numFmt numFmtId="166" formatCode="hh:mm:ss;@"/>
    <numFmt numFmtId="167" formatCode="[$-8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Garamond"/>
      <family val="1"/>
    </font>
    <font>
      <b/>
      <u val="single"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62" applyFont="1">
      <alignment/>
      <protection/>
    </xf>
    <xf numFmtId="0" fontId="4" fillId="0" borderId="0" xfId="62" applyFont="1" applyAlignment="1">
      <alignment horizontal="center"/>
      <protection/>
    </xf>
    <xf numFmtId="164" fontId="4" fillId="0" borderId="0" xfId="62" applyNumberFormat="1" applyFont="1">
      <alignment/>
      <protection/>
    </xf>
    <xf numFmtId="164" fontId="4" fillId="0" borderId="0" xfId="62" applyNumberFormat="1" applyFont="1" applyFill="1" applyAlignment="1">
      <alignment horizontal="center"/>
      <protection/>
    </xf>
    <xf numFmtId="165" fontId="6" fillId="0" borderId="0" xfId="62" applyNumberFormat="1" applyFont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20" fontId="8" fillId="0" borderId="0" xfId="62" applyNumberFormat="1" applyFont="1">
      <alignment/>
      <protection/>
    </xf>
    <xf numFmtId="0" fontId="40" fillId="0" borderId="0" xfId="0" applyFont="1" applyAlignment="1">
      <alignment horizontal="center"/>
    </xf>
    <xf numFmtId="21" fontId="5" fillId="0" borderId="0" xfId="62" applyNumberFormat="1" applyFont="1">
      <alignment/>
      <protection/>
    </xf>
    <xf numFmtId="0" fontId="5" fillId="0" borderId="0" xfId="62" applyFont="1" applyFill="1" applyAlignment="1">
      <alignment horizontal="center"/>
      <protection/>
    </xf>
    <xf numFmtId="0" fontId="4" fillId="0" borderId="0" xfId="55" applyFont="1" applyFill="1">
      <alignment/>
      <protection/>
    </xf>
    <xf numFmtId="0" fontId="0" fillId="0" borderId="0" xfId="0" applyAlignment="1">
      <alignment horizontal="center"/>
    </xf>
    <xf numFmtId="166" fontId="4" fillId="0" borderId="0" xfId="55" applyNumberFormat="1" applyFont="1" applyFill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0" fontId="4" fillId="0" borderId="0" xfId="60" applyFont="1" applyFill="1">
      <alignment/>
      <protection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62" applyFont="1" applyAlignment="1">
      <alignment horizontal="center"/>
      <protection/>
    </xf>
    <xf numFmtId="0" fontId="10" fillId="0" borderId="0" xfId="0" applyFont="1" applyAlignment="1">
      <alignment horizontal="center"/>
    </xf>
    <xf numFmtId="21" fontId="4" fillId="0" borderId="0" xfId="62" applyNumberFormat="1" applyFont="1" applyFill="1" applyAlignment="1">
      <alignment horizontal="center"/>
      <protection/>
    </xf>
    <xf numFmtId="0" fontId="4" fillId="0" borderId="0" xfId="62" applyFont="1" applyFill="1">
      <alignment/>
      <protection/>
    </xf>
    <xf numFmtId="164" fontId="4" fillId="0" borderId="0" xfId="62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164" fontId="4" fillId="0" borderId="0" xfId="62" applyNumberFormat="1" applyFont="1" applyAlignment="1">
      <alignment horizontal="center"/>
      <protection/>
    </xf>
    <xf numFmtId="0" fontId="9" fillId="0" borderId="0" xfId="0" applyFont="1" applyFill="1" applyAlignment="1">
      <alignment/>
    </xf>
    <xf numFmtId="0" fontId="41" fillId="0" borderId="0" xfId="0" applyFont="1" applyFill="1" applyAlignment="1">
      <alignment/>
    </xf>
    <xf numFmtId="21" fontId="5" fillId="0" borderId="0" xfId="0" applyNumberFormat="1" applyFont="1" applyAlignment="1">
      <alignment horizontal="right"/>
    </xf>
    <xf numFmtId="21" fontId="10" fillId="0" borderId="0" xfId="0" applyNumberFormat="1" applyFont="1" applyFill="1" applyAlignment="1">
      <alignment horizontal="right"/>
    </xf>
    <xf numFmtId="21" fontId="5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21" fontId="5" fillId="0" borderId="0" xfId="62" applyNumberFormat="1" applyFont="1" applyFill="1">
      <alignment/>
      <protection/>
    </xf>
    <xf numFmtId="21" fontId="10" fillId="0" borderId="0" xfId="0" applyNumberFormat="1" applyFont="1" applyAlignment="1">
      <alignment/>
    </xf>
    <xf numFmtId="0" fontId="5" fillId="0" borderId="0" xfId="55" applyFont="1" applyFill="1" applyAlignment="1">
      <alignment horizontal="center"/>
      <protection/>
    </xf>
    <xf numFmtId="166" fontId="5" fillId="0" borderId="0" xfId="55" applyNumberFormat="1" applyFont="1" applyFill="1" applyAlignment="1">
      <alignment horizontal="right"/>
      <protection/>
    </xf>
    <xf numFmtId="16" fontId="5" fillId="0" borderId="0" xfId="62" applyNumberFormat="1" applyFont="1" applyFill="1" applyAlignment="1">
      <alignment horizontal="center"/>
      <protection/>
    </xf>
    <xf numFmtId="20" fontId="0" fillId="0" borderId="0" xfId="0" applyNumberFormat="1" applyAlignment="1">
      <alignment/>
    </xf>
    <xf numFmtId="0" fontId="40" fillId="0" borderId="0" xfId="0" applyFont="1" applyAlignment="1">
      <alignment/>
    </xf>
    <xf numFmtId="0" fontId="5" fillId="0" borderId="0" xfId="55" applyFont="1" applyFill="1">
      <alignment/>
      <protection/>
    </xf>
    <xf numFmtId="166" fontId="5" fillId="0" borderId="0" xfId="55" applyNumberFormat="1" applyFont="1" applyFill="1" applyAlignment="1">
      <alignment horizontal="center"/>
      <protection/>
    </xf>
    <xf numFmtId="21" fontId="5" fillId="0" borderId="0" xfId="62" applyNumberFormat="1" applyFont="1" applyFill="1" applyAlignment="1">
      <alignment horizontal="center"/>
      <protection/>
    </xf>
    <xf numFmtId="164" fontId="5" fillId="0" borderId="0" xfId="62" applyNumberFormat="1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164" fontId="5" fillId="0" borderId="0" xfId="62" applyNumberFormat="1" applyFont="1" applyFill="1">
      <alignment/>
      <protection/>
    </xf>
    <xf numFmtId="0" fontId="4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21" fontId="4" fillId="0" borderId="0" xfId="62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42" fillId="0" borderId="0" xfId="0" applyFont="1" applyAlignment="1">
      <alignment/>
    </xf>
    <xf numFmtId="21" fontId="5" fillId="0" borderId="0" xfId="62" applyNumberFormat="1" applyFont="1" applyAlignment="1">
      <alignment horizontal="center"/>
      <protection/>
    </xf>
    <xf numFmtId="0" fontId="10" fillId="0" borderId="0" xfId="0" applyFont="1" applyAlignment="1">
      <alignment/>
    </xf>
    <xf numFmtId="164" fontId="5" fillId="0" borderId="0" xfId="62" applyNumberFormat="1" applyFont="1">
      <alignment/>
      <protection/>
    </xf>
    <xf numFmtId="0" fontId="0" fillId="0" borderId="0" xfId="0" applyAlignment="1">
      <alignment/>
    </xf>
    <xf numFmtId="0" fontId="5" fillId="0" borderId="0" xfId="56" applyFont="1" applyFill="1">
      <alignment/>
      <protection/>
    </xf>
    <xf numFmtId="0" fontId="4" fillId="0" borderId="0" xfId="62" applyFont="1" applyFill="1" applyAlignment="1">
      <alignment horizontal="center"/>
      <protection/>
    </xf>
    <xf numFmtId="164" fontId="4" fillId="0" borderId="0" xfId="62" applyNumberFormat="1" applyFont="1" applyFill="1" applyAlignment="1">
      <alignment horizontal="center"/>
      <protection/>
    </xf>
    <xf numFmtId="164" fontId="4" fillId="0" borderId="0" xfId="62" applyNumberFormat="1" applyFont="1">
      <alignment/>
      <protection/>
    </xf>
    <xf numFmtId="0" fontId="0" fillId="0" borderId="0" xfId="0" applyAlignment="1">
      <alignment horizontal="center"/>
    </xf>
    <xf numFmtId="0" fontId="4" fillId="0" borderId="0" xfId="56" applyFont="1" applyFill="1">
      <alignment/>
      <protection/>
    </xf>
    <xf numFmtId="0" fontId="4" fillId="0" borderId="0" xfId="60" applyFont="1" applyFill="1">
      <alignment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64" fontId="5" fillId="0" borderId="0" xfId="62" applyNumberFormat="1" applyFont="1" applyFill="1" applyAlignment="1">
      <alignment horizontal="center"/>
      <protection/>
    </xf>
    <xf numFmtId="164" fontId="5" fillId="0" borderId="0" xfId="62" applyNumberFormat="1" applyFont="1">
      <alignment/>
      <protection/>
    </xf>
    <xf numFmtId="21" fontId="4" fillId="0" borderId="0" xfId="62" applyNumberFormat="1" applyFont="1" applyAlignment="1">
      <alignment horizontal="center"/>
      <protection/>
    </xf>
    <xf numFmtId="21" fontId="5" fillId="0" borderId="0" xfId="62" applyNumberFormat="1" applyFont="1" applyAlignment="1">
      <alignment horizontal="center"/>
      <protection/>
    </xf>
    <xf numFmtId="0" fontId="1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3" fillId="0" borderId="0" xfId="62" applyFont="1" applyFill="1" applyAlignment="1">
      <alignment horizontal="center"/>
      <protection/>
    </xf>
    <xf numFmtId="0" fontId="5" fillId="0" borderId="0" xfId="62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D24" sqref="D24"/>
    </sheetView>
  </sheetViews>
  <sheetFormatPr defaultColWidth="9.140625" defaultRowHeight="15"/>
  <sheetData>
    <row r="1" spans="1:2" ht="15">
      <c r="A1" s="8" t="s">
        <v>3</v>
      </c>
      <c r="B1" s="12" t="s">
        <v>4</v>
      </c>
    </row>
    <row r="2" spans="1:2" ht="15">
      <c r="A2" s="38" t="s">
        <v>25</v>
      </c>
      <c r="B2" s="30">
        <v>0.041666666666666664</v>
      </c>
    </row>
    <row r="3" spans="1:2" ht="15">
      <c r="A3" s="38" t="s">
        <v>25</v>
      </c>
      <c r="B3" s="30">
        <v>0.08333333333333333</v>
      </c>
    </row>
    <row r="4" spans="1:2" ht="15">
      <c r="A4" s="38" t="s">
        <v>25</v>
      </c>
      <c r="B4" s="30">
        <v>0.10416666666666667</v>
      </c>
    </row>
    <row r="5" spans="1:2" ht="15">
      <c r="A5" s="10"/>
      <c r="B5" s="30"/>
    </row>
    <row r="6" spans="1:2" ht="15">
      <c r="A6" s="19" t="s">
        <v>26</v>
      </c>
      <c r="B6" s="9">
        <v>0.0625</v>
      </c>
    </row>
    <row r="7" spans="1:2" ht="15">
      <c r="A7" s="19" t="s">
        <v>26</v>
      </c>
      <c r="B7" s="9">
        <v>0.10416666666666667</v>
      </c>
    </row>
    <row r="8" spans="1:2" ht="15">
      <c r="A8" s="19" t="s">
        <v>26</v>
      </c>
      <c r="B8" s="9">
        <v>0.125</v>
      </c>
    </row>
    <row r="9" spans="1:2" ht="15">
      <c r="A9" s="19"/>
      <c r="B9" s="9"/>
    </row>
    <row r="10" spans="1:2" ht="15">
      <c r="A10" s="10" t="s">
        <v>27</v>
      </c>
      <c r="B10" s="31">
        <v>0.10416666666666667</v>
      </c>
    </row>
    <row r="11" spans="1:2" ht="15">
      <c r="A11" s="10" t="s">
        <v>27</v>
      </c>
      <c r="B11" s="31">
        <v>0.1388888888888889</v>
      </c>
    </row>
    <row r="12" spans="1:2" ht="15">
      <c r="A12" s="10" t="s">
        <v>27</v>
      </c>
      <c r="B12" s="31">
        <v>0.16666666666666666</v>
      </c>
    </row>
    <row r="13" spans="1:2" ht="15">
      <c r="A13" s="10"/>
      <c r="B13" s="31"/>
    </row>
    <row r="14" spans="1:2" ht="15">
      <c r="A14" s="19" t="s">
        <v>28</v>
      </c>
      <c r="B14" s="9">
        <v>0.14583333333333334</v>
      </c>
    </row>
    <row r="15" spans="1:2" ht="15">
      <c r="A15" s="19" t="s">
        <v>28</v>
      </c>
      <c r="B15" s="32">
        <v>0.19444444444444445</v>
      </c>
    </row>
    <row r="16" spans="1:2" ht="15">
      <c r="A16" s="19" t="s">
        <v>28</v>
      </c>
      <c r="B16" s="31">
        <v>0.2222222222222222</v>
      </c>
    </row>
    <row r="17" spans="1:2" ht="15">
      <c r="A17" s="33"/>
      <c r="B17" s="31"/>
    </row>
    <row r="18" spans="1:2" ht="15">
      <c r="A18" s="10" t="s">
        <v>29</v>
      </c>
      <c r="B18" s="34">
        <v>0.15972222222222224</v>
      </c>
    </row>
    <row r="19" spans="1:2" ht="15">
      <c r="A19" s="10" t="s">
        <v>29</v>
      </c>
      <c r="B19" s="34">
        <v>0.20833333333333334</v>
      </c>
    </row>
    <row r="20" spans="1:2" ht="15">
      <c r="A20" s="10" t="s">
        <v>29</v>
      </c>
      <c r="B20" s="31">
        <v>0.23611111111111113</v>
      </c>
    </row>
    <row r="21" spans="1:2" ht="15">
      <c r="A21" s="33"/>
      <c r="B21" s="31"/>
    </row>
    <row r="22" spans="1:2" ht="15">
      <c r="A22" s="10" t="s">
        <v>30</v>
      </c>
      <c r="B22" s="31">
        <v>0.16666666666666666</v>
      </c>
    </row>
    <row r="23" spans="1:2" ht="15">
      <c r="A23" s="10" t="s">
        <v>30</v>
      </c>
      <c r="B23" s="9">
        <v>0.2222222222222222</v>
      </c>
    </row>
    <row r="24" spans="1:2" ht="15">
      <c r="A24" s="10" t="s">
        <v>30</v>
      </c>
      <c r="B24" s="32">
        <v>0.25</v>
      </c>
    </row>
    <row r="25" spans="1:2" ht="15">
      <c r="A25" s="10"/>
      <c r="B25" s="32"/>
    </row>
    <row r="26" spans="1:2" ht="15">
      <c r="A26" s="19"/>
      <c r="B26" s="9"/>
    </row>
    <row r="27" spans="1:2" ht="15">
      <c r="A27" s="26"/>
      <c r="B27" s="34"/>
    </row>
    <row r="28" spans="1:2" ht="15">
      <c r="A28" s="20"/>
      <c r="B28" s="9"/>
    </row>
    <row r="29" spans="1:2" ht="15">
      <c r="A29" s="20"/>
      <c r="B29" s="9"/>
    </row>
    <row r="30" spans="1:2" ht="15">
      <c r="A30" s="19"/>
      <c r="B30" s="9"/>
    </row>
    <row r="31" spans="1:2" ht="15">
      <c r="A31" s="10"/>
      <c r="B31" s="31"/>
    </row>
    <row r="32" spans="1:2" ht="15">
      <c r="A32" s="26"/>
      <c r="B32" s="34"/>
    </row>
    <row r="33" spans="1:2" ht="15">
      <c r="A33" s="26"/>
      <c r="B33" s="34"/>
    </row>
    <row r="34" spans="1:2" ht="15">
      <c r="A34" s="10"/>
      <c r="B34" s="35"/>
    </row>
    <row r="35" spans="1:2" ht="15">
      <c r="A35" s="10"/>
      <c r="B35" s="35"/>
    </row>
    <row r="36" spans="1:2" ht="15">
      <c r="A36" s="36"/>
      <c r="B36" s="37"/>
    </row>
    <row r="37" spans="1:2" ht="15">
      <c r="A37" s="19"/>
      <c r="B37" s="9"/>
    </row>
    <row r="38" spans="1:2" ht="15">
      <c r="A38" s="19"/>
      <c r="B38" s="9"/>
    </row>
    <row r="39" spans="1:2" ht="15">
      <c r="A39" s="10"/>
      <c r="B39" s="3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0">
      <selection activeCell="A28" sqref="A4:IV28"/>
    </sheetView>
  </sheetViews>
  <sheetFormatPr defaultColWidth="9.140625" defaultRowHeight="15"/>
  <cols>
    <col min="1" max="1" width="7.421875" style="12" customWidth="1"/>
    <col min="2" max="2" width="26.140625" style="0" customWidth="1"/>
    <col min="3" max="3" width="4.28125" style="12" hidden="1" customWidth="1"/>
    <col min="5" max="5" width="12.140625" style="12" customWidth="1"/>
    <col min="6" max="6" width="6.28125" style="12" bestFit="1" customWidth="1"/>
    <col min="7" max="7" width="5.7109375" style="12" bestFit="1" customWidth="1"/>
    <col min="8" max="8" width="10.8515625" style="0" bestFit="1" customWidth="1"/>
    <col min="9" max="9" width="12.8515625" style="0" customWidth="1"/>
  </cols>
  <sheetData>
    <row r="1" spans="1:10" ht="15">
      <c r="A1" s="81" t="s">
        <v>0</v>
      </c>
      <c r="B1" s="81"/>
      <c r="C1" s="81"/>
      <c r="D1" s="81"/>
      <c r="E1" s="81"/>
      <c r="F1" s="81"/>
      <c r="G1" s="81"/>
      <c r="H1" s="81"/>
      <c r="I1" s="1"/>
      <c r="J1" s="1"/>
    </row>
    <row r="2" spans="1:10" ht="15">
      <c r="A2" s="2"/>
      <c r="B2" s="5">
        <v>40297</v>
      </c>
      <c r="C2" s="6"/>
      <c r="D2" s="3"/>
      <c r="E2" s="27"/>
      <c r="F2" s="2"/>
      <c r="G2" s="2"/>
      <c r="H2" s="4"/>
      <c r="I2" s="1"/>
      <c r="J2" s="1"/>
    </row>
    <row r="3" spans="1:10" ht="15">
      <c r="A3" s="2" t="s">
        <v>1</v>
      </c>
      <c r="B3" s="1" t="s">
        <v>2</v>
      </c>
      <c r="C3" s="2" t="s">
        <v>3</v>
      </c>
      <c r="D3" s="3" t="s">
        <v>4</v>
      </c>
      <c r="E3" s="27" t="s">
        <v>5</v>
      </c>
      <c r="F3" s="2" t="s">
        <v>6</v>
      </c>
      <c r="G3" s="2" t="s">
        <v>7</v>
      </c>
      <c r="H3" s="4" t="s">
        <v>8</v>
      </c>
      <c r="I3" s="1"/>
      <c r="J3" s="7">
        <v>0.4583333333333333</v>
      </c>
    </row>
    <row r="4" spans="1:12" s="47" customFormat="1" ht="15">
      <c r="A4" s="8">
        <v>287</v>
      </c>
      <c r="B4" s="41" t="s">
        <v>37</v>
      </c>
      <c r="C4" s="8">
        <v>10</v>
      </c>
      <c r="D4" s="42">
        <v>0.041666666666666664</v>
      </c>
      <c r="E4" s="43">
        <v>0.35694444444444445</v>
      </c>
      <c r="F4" s="26">
        <v>30</v>
      </c>
      <c r="G4" s="26">
        <v>1</v>
      </c>
      <c r="H4" s="44">
        <f aca="true" t="shared" si="0" ref="H4:H28">E4-D4</f>
        <v>0.31527777777777777</v>
      </c>
      <c r="I4" s="45"/>
      <c r="J4" s="46">
        <f aca="true" t="shared" si="1" ref="J4:J28">$J$3-H4</f>
        <v>0.14305555555555555</v>
      </c>
      <c r="K4" s="40"/>
      <c r="L4" s="40"/>
    </row>
    <row r="5" spans="1:12" s="47" customFormat="1" ht="15">
      <c r="A5" s="8">
        <v>283</v>
      </c>
      <c r="B5" s="41" t="s">
        <v>38</v>
      </c>
      <c r="C5" s="8">
        <v>9</v>
      </c>
      <c r="D5" s="42">
        <v>0.0625</v>
      </c>
      <c r="E5" s="43">
        <v>0.3861111111111111</v>
      </c>
      <c r="F5" s="26">
        <v>29</v>
      </c>
      <c r="G5" s="26">
        <v>2</v>
      </c>
      <c r="H5" s="44">
        <f t="shared" si="0"/>
        <v>0.3236111111111111</v>
      </c>
      <c r="I5" s="45"/>
      <c r="J5" s="46">
        <f t="shared" si="1"/>
        <v>0.1347222222222222</v>
      </c>
      <c r="K5" s="40"/>
      <c r="L5" s="40"/>
    </row>
    <row r="6" spans="1:12" s="47" customFormat="1" ht="15">
      <c r="A6" s="8">
        <v>271</v>
      </c>
      <c r="B6" s="41" t="s">
        <v>42</v>
      </c>
      <c r="C6" s="8">
        <v>8</v>
      </c>
      <c r="D6" s="42">
        <v>0.041666666666666664</v>
      </c>
      <c r="E6" s="43">
        <v>0.41180555555555554</v>
      </c>
      <c r="F6" s="26">
        <v>28</v>
      </c>
      <c r="G6" s="26">
        <v>3</v>
      </c>
      <c r="H6" s="44">
        <f t="shared" si="0"/>
        <v>0.37013888888888885</v>
      </c>
      <c r="I6" s="45"/>
      <c r="J6" s="46">
        <f t="shared" si="1"/>
        <v>0.08819444444444446</v>
      </c>
      <c r="K6" s="40"/>
      <c r="L6" s="40"/>
    </row>
    <row r="7" spans="1:10" s="25" customFormat="1" ht="15">
      <c r="A7" s="14">
        <v>273</v>
      </c>
      <c r="B7" s="11" t="s">
        <v>22</v>
      </c>
      <c r="C7" s="14"/>
      <c r="D7" s="13">
        <v>0.08333333333333333</v>
      </c>
      <c r="E7" s="21">
        <v>0.41250000000000003</v>
      </c>
      <c r="F7" s="16">
        <v>27</v>
      </c>
      <c r="G7" s="14">
        <v>4</v>
      </c>
      <c r="H7" s="4">
        <f t="shared" si="0"/>
        <v>0.3291666666666667</v>
      </c>
      <c r="I7" s="22"/>
      <c r="J7" s="23">
        <f t="shared" si="1"/>
        <v>0.1291666666666666</v>
      </c>
    </row>
    <row r="8" spans="1:12" s="28" customFormat="1" ht="15">
      <c r="A8" s="16">
        <v>272</v>
      </c>
      <c r="B8" s="11" t="s">
        <v>24</v>
      </c>
      <c r="C8" s="16"/>
      <c r="D8" s="13">
        <v>0.027777777777777776</v>
      </c>
      <c r="E8" s="21">
        <v>0.4201388888888889</v>
      </c>
      <c r="F8" s="16">
        <v>26</v>
      </c>
      <c r="G8" s="16">
        <v>5</v>
      </c>
      <c r="H8" s="4">
        <f t="shared" si="0"/>
        <v>0.3923611111111111</v>
      </c>
      <c r="J8" s="23">
        <f t="shared" si="1"/>
        <v>0.06597222222222221</v>
      </c>
      <c r="K8" s="29"/>
      <c r="L8" s="29"/>
    </row>
    <row r="9" spans="1:12" s="28" customFormat="1" ht="15">
      <c r="A9" s="12">
        <v>295</v>
      </c>
      <c r="B9" s="11" t="s">
        <v>35</v>
      </c>
      <c r="C9" s="12">
        <v>13</v>
      </c>
      <c r="D9" s="13">
        <v>0.125</v>
      </c>
      <c r="E9" s="21">
        <v>0.4291666666666667</v>
      </c>
      <c r="F9" s="16">
        <v>25</v>
      </c>
      <c r="G9" s="16">
        <v>6</v>
      </c>
      <c r="H9" s="4">
        <f t="shared" si="0"/>
        <v>0.3041666666666667</v>
      </c>
      <c r="J9" s="23">
        <f t="shared" si="1"/>
        <v>0.15416666666666662</v>
      </c>
      <c r="K9"/>
      <c r="L9"/>
    </row>
    <row r="10" spans="1:12" s="28" customFormat="1" ht="15">
      <c r="A10" s="12">
        <v>276</v>
      </c>
      <c r="B10" s="11" t="s">
        <v>40</v>
      </c>
      <c r="C10" s="12">
        <v>13</v>
      </c>
      <c r="D10" s="13">
        <v>0.1875</v>
      </c>
      <c r="E10" s="21">
        <v>0.4451388888888889</v>
      </c>
      <c r="F10" s="16">
        <v>24</v>
      </c>
      <c r="G10" s="16">
        <v>7</v>
      </c>
      <c r="H10" s="4">
        <f t="shared" si="0"/>
        <v>0.2576388888888889</v>
      </c>
      <c r="J10" s="23">
        <f t="shared" si="1"/>
        <v>0.2006944444444444</v>
      </c>
      <c r="K10"/>
      <c r="L10"/>
    </row>
    <row r="11" spans="1:12" s="28" customFormat="1" ht="15">
      <c r="A11" s="12">
        <v>282</v>
      </c>
      <c r="B11" s="11" t="s">
        <v>43</v>
      </c>
      <c r="C11" s="12">
        <v>8</v>
      </c>
      <c r="D11" s="13">
        <v>0.08333333333333333</v>
      </c>
      <c r="E11" s="21">
        <v>0.45694444444444443</v>
      </c>
      <c r="F11" s="16">
        <v>23</v>
      </c>
      <c r="G11" s="16">
        <v>8</v>
      </c>
      <c r="H11" s="4">
        <f t="shared" si="0"/>
        <v>0.3736111111111111</v>
      </c>
      <c r="J11" s="23">
        <f t="shared" si="1"/>
        <v>0.0847222222222222</v>
      </c>
      <c r="K11"/>
      <c r="L11"/>
    </row>
    <row r="12" spans="1:12" s="28" customFormat="1" ht="15">
      <c r="A12" s="12">
        <v>293</v>
      </c>
      <c r="B12" s="11" t="s">
        <v>36</v>
      </c>
      <c r="C12" s="12">
        <v>9</v>
      </c>
      <c r="D12" s="13">
        <v>0.041666666666666664</v>
      </c>
      <c r="E12" s="21">
        <v>0.46249999999999997</v>
      </c>
      <c r="F12" s="16">
        <v>22</v>
      </c>
      <c r="G12" s="16">
        <v>9</v>
      </c>
      <c r="H12" s="4">
        <f t="shared" si="0"/>
        <v>0.4208333333333333</v>
      </c>
      <c r="J12" s="23">
        <f t="shared" si="1"/>
        <v>0.03750000000000003</v>
      </c>
      <c r="K12"/>
      <c r="L12"/>
    </row>
    <row r="13" spans="1:12" s="28" customFormat="1" ht="15">
      <c r="A13" s="17">
        <v>288</v>
      </c>
      <c r="B13" s="11" t="s">
        <v>11</v>
      </c>
      <c r="C13" s="14"/>
      <c r="D13" s="13">
        <v>0.1875</v>
      </c>
      <c r="E13" s="21">
        <v>0.46319444444444446</v>
      </c>
      <c r="F13" s="16">
        <v>21</v>
      </c>
      <c r="G13" s="17">
        <v>10</v>
      </c>
      <c r="H13" s="4">
        <f t="shared" si="0"/>
        <v>0.27569444444444446</v>
      </c>
      <c r="I13" s="24"/>
      <c r="J13" s="23">
        <f t="shared" si="1"/>
        <v>0.18263888888888885</v>
      </c>
      <c r="K13" s="29"/>
      <c r="L13" s="29"/>
    </row>
    <row r="14" spans="1:10" s="28" customFormat="1" ht="15">
      <c r="A14" s="14">
        <v>292</v>
      </c>
      <c r="B14" s="11" t="s">
        <v>23</v>
      </c>
      <c r="C14" s="14"/>
      <c r="D14" s="13">
        <v>0.1388888888888889</v>
      </c>
      <c r="E14" s="21">
        <v>0.46875</v>
      </c>
      <c r="F14" s="16">
        <v>20</v>
      </c>
      <c r="G14" s="14">
        <v>11</v>
      </c>
      <c r="H14" s="4">
        <f t="shared" si="0"/>
        <v>0.3298611111111111</v>
      </c>
      <c r="I14" s="22"/>
      <c r="J14" s="23">
        <f t="shared" si="1"/>
        <v>0.1284722222222222</v>
      </c>
    </row>
    <row r="15" spans="1:12" s="29" customFormat="1" ht="15">
      <c r="A15" s="12">
        <v>275</v>
      </c>
      <c r="B15" s="11" t="s">
        <v>41</v>
      </c>
      <c r="C15" s="12"/>
      <c r="D15" s="13">
        <v>0.15972222222222224</v>
      </c>
      <c r="E15" s="21">
        <v>0.47222222222222227</v>
      </c>
      <c r="F15" s="16">
        <v>19</v>
      </c>
      <c r="G15" s="16">
        <v>12</v>
      </c>
      <c r="H15" s="4">
        <f t="shared" si="0"/>
        <v>0.3125</v>
      </c>
      <c r="I15" s="28"/>
      <c r="J15" s="23">
        <f t="shared" si="1"/>
        <v>0.14583333333333331</v>
      </c>
      <c r="K15"/>
      <c r="L15"/>
    </row>
    <row r="16" spans="1:12" s="29" customFormat="1" ht="15">
      <c r="A16" s="16">
        <v>285</v>
      </c>
      <c r="B16" s="11" t="s">
        <v>16</v>
      </c>
      <c r="C16" s="16"/>
      <c r="D16" s="13">
        <v>0.20138888888888887</v>
      </c>
      <c r="E16" s="21">
        <v>0.47361111111111115</v>
      </c>
      <c r="F16" s="16">
        <v>18</v>
      </c>
      <c r="G16" s="16">
        <v>13</v>
      </c>
      <c r="H16" s="4">
        <f t="shared" si="0"/>
        <v>0.27222222222222225</v>
      </c>
      <c r="I16" s="28"/>
      <c r="J16" s="23">
        <f t="shared" si="1"/>
        <v>0.18611111111111106</v>
      </c>
      <c r="K16" s="24"/>
      <c r="L16" s="24"/>
    </row>
    <row r="17" spans="1:12" s="28" customFormat="1" ht="15">
      <c r="A17" s="12">
        <v>280</v>
      </c>
      <c r="B17" s="11" t="s">
        <v>39</v>
      </c>
      <c r="C17" s="12">
        <v>6</v>
      </c>
      <c r="D17" s="13">
        <v>0.16666666666666666</v>
      </c>
      <c r="E17" s="21">
        <v>0.4763888888888889</v>
      </c>
      <c r="F17" s="16">
        <v>17</v>
      </c>
      <c r="G17" s="16">
        <v>14</v>
      </c>
      <c r="H17" s="4">
        <f t="shared" si="0"/>
        <v>0.30972222222222223</v>
      </c>
      <c r="J17" s="23">
        <f t="shared" si="1"/>
        <v>0.14861111111111108</v>
      </c>
      <c r="K17"/>
      <c r="L17"/>
    </row>
    <row r="18" spans="1:12" s="28" customFormat="1" ht="15">
      <c r="A18" s="14">
        <v>286</v>
      </c>
      <c r="B18" s="11" t="s">
        <v>18</v>
      </c>
      <c r="C18" s="14"/>
      <c r="D18" s="13">
        <v>0.1875</v>
      </c>
      <c r="E18" s="21">
        <v>0.4847222222222222</v>
      </c>
      <c r="F18" s="16">
        <v>16</v>
      </c>
      <c r="G18" s="14">
        <v>15</v>
      </c>
      <c r="H18" s="4">
        <f t="shared" si="0"/>
        <v>0.2972222222222222</v>
      </c>
      <c r="I18" s="22"/>
      <c r="J18" s="23">
        <f t="shared" si="1"/>
        <v>0.1611111111111111</v>
      </c>
      <c r="K18" s="24"/>
      <c r="L18" s="24"/>
    </row>
    <row r="19" spans="1:10" s="28" customFormat="1" ht="15">
      <c r="A19" s="16">
        <v>284</v>
      </c>
      <c r="B19" s="11" t="s">
        <v>10</v>
      </c>
      <c r="C19" s="16"/>
      <c r="D19" s="13">
        <v>0.14583333333333334</v>
      </c>
      <c r="E19" s="21">
        <v>0.4902777777777778</v>
      </c>
      <c r="F19" s="16">
        <v>15</v>
      </c>
      <c r="G19" s="16">
        <v>16</v>
      </c>
      <c r="H19" s="4">
        <f t="shared" si="0"/>
        <v>0.34444444444444444</v>
      </c>
      <c r="J19" s="23">
        <f t="shared" si="1"/>
        <v>0.11388888888888887</v>
      </c>
    </row>
    <row r="20" spans="1:12" ht="15">
      <c r="A20" s="16">
        <v>294</v>
      </c>
      <c r="B20" s="11" t="s">
        <v>19</v>
      </c>
      <c r="C20" s="14"/>
      <c r="D20" s="13">
        <v>0.1875</v>
      </c>
      <c r="E20" s="21">
        <v>0.4923611111111111</v>
      </c>
      <c r="F20" s="16">
        <v>14</v>
      </c>
      <c r="G20" s="16">
        <v>17</v>
      </c>
      <c r="H20" s="4">
        <f t="shared" si="0"/>
        <v>0.3048611111111111</v>
      </c>
      <c r="I20" s="28"/>
      <c r="J20" s="23">
        <f t="shared" si="1"/>
        <v>0.15347222222222223</v>
      </c>
      <c r="K20" s="24"/>
      <c r="L20" s="24"/>
    </row>
    <row r="21" spans="1:12" ht="15">
      <c r="A21" s="14">
        <v>281</v>
      </c>
      <c r="B21" s="15" t="s">
        <v>13</v>
      </c>
      <c r="C21" s="14"/>
      <c r="D21" s="13">
        <v>0.15277777777777776</v>
      </c>
      <c r="E21" s="21">
        <v>0.5020833333333333</v>
      </c>
      <c r="F21" s="16">
        <v>13</v>
      </c>
      <c r="G21" s="14">
        <v>18</v>
      </c>
      <c r="H21" s="4">
        <f t="shared" si="0"/>
        <v>0.34930555555555554</v>
      </c>
      <c r="I21" s="22"/>
      <c r="J21" s="23">
        <f t="shared" si="1"/>
        <v>0.10902777777777778</v>
      </c>
      <c r="K21" s="28"/>
      <c r="L21" s="28"/>
    </row>
    <row r="22" spans="1:12" ht="15">
      <c r="A22" s="16">
        <v>277</v>
      </c>
      <c r="B22" s="11" t="s">
        <v>17</v>
      </c>
      <c r="C22" s="14"/>
      <c r="D22" s="13">
        <v>0.20833333333333334</v>
      </c>
      <c r="E22" s="21">
        <v>0.5027777777777778</v>
      </c>
      <c r="F22" s="16">
        <v>12</v>
      </c>
      <c r="G22" s="16">
        <v>19</v>
      </c>
      <c r="H22" s="4">
        <f t="shared" si="0"/>
        <v>0.2944444444444444</v>
      </c>
      <c r="I22" s="28"/>
      <c r="J22" s="23">
        <f t="shared" si="1"/>
        <v>0.16388888888888892</v>
      </c>
      <c r="K22" s="28"/>
      <c r="L22" s="28"/>
    </row>
    <row r="23" spans="1:12" ht="15">
      <c r="A23" s="16">
        <v>278</v>
      </c>
      <c r="B23" s="11" t="s">
        <v>15</v>
      </c>
      <c r="C23" s="17"/>
      <c r="D23" s="13">
        <v>0.11805555555555557</v>
      </c>
      <c r="E23" s="21">
        <v>0.5222222222222223</v>
      </c>
      <c r="F23" s="16">
        <v>11</v>
      </c>
      <c r="G23" s="17">
        <v>20</v>
      </c>
      <c r="H23" s="4">
        <f t="shared" si="0"/>
        <v>0.4041666666666667</v>
      </c>
      <c r="I23" s="24"/>
      <c r="J23" s="23">
        <f t="shared" si="1"/>
        <v>0.05416666666666664</v>
      </c>
      <c r="K23" s="28"/>
      <c r="L23" s="28"/>
    </row>
    <row r="24" spans="1:12" ht="15">
      <c r="A24" s="16">
        <v>289</v>
      </c>
      <c r="B24" s="11" t="s">
        <v>12</v>
      </c>
      <c r="C24" s="16"/>
      <c r="D24" s="13">
        <v>0.15972222222222224</v>
      </c>
      <c r="E24" s="21">
        <v>0.5263888888888889</v>
      </c>
      <c r="F24" s="16">
        <v>10</v>
      </c>
      <c r="G24" s="16">
        <v>21</v>
      </c>
      <c r="H24" s="4">
        <f t="shared" si="0"/>
        <v>0.3666666666666667</v>
      </c>
      <c r="I24" s="28"/>
      <c r="J24" s="23">
        <f t="shared" si="1"/>
        <v>0.09166666666666662</v>
      </c>
      <c r="K24" s="28"/>
      <c r="L24" s="28"/>
    </row>
    <row r="25" spans="1:12" ht="15">
      <c r="A25" s="14">
        <v>290</v>
      </c>
      <c r="B25" s="11" t="s">
        <v>20</v>
      </c>
      <c r="C25" s="18"/>
      <c r="D25" s="13">
        <v>0.19444444444444445</v>
      </c>
      <c r="E25" s="21">
        <v>0.5270833333333333</v>
      </c>
      <c r="F25" s="16">
        <v>9</v>
      </c>
      <c r="G25" s="14">
        <v>22</v>
      </c>
      <c r="H25" s="4">
        <f t="shared" si="0"/>
        <v>0.33263888888888893</v>
      </c>
      <c r="I25" s="22"/>
      <c r="J25" s="23">
        <f t="shared" si="1"/>
        <v>0.1256944444444444</v>
      </c>
      <c r="K25" s="28"/>
      <c r="L25" s="28"/>
    </row>
    <row r="26" spans="1:12" ht="15">
      <c r="A26" s="16">
        <v>274</v>
      </c>
      <c r="B26" s="11" t="s">
        <v>9</v>
      </c>
      <c r="C26" s="14"/>
      <c r="D26" s="13">
        <v>0.20138888888888887</v>
      </c>
      <c r="E26" s="21">
        <v>0.5354166666666667</v>
      </c>
      <c r="F26" s="16">
        <v>8</v>
      </c>
      <c r="G26" s="16">
        <v>23</v>
      </c>
      <c r="H26" s="4">
        <f t="shared" si="0"/>
        <v>0.3340277777777778</v>
      </c>
      <c r="I26" s="28"/>
      <c r="J26" s="23">
        <f t="shared" si="1"/>
        <v>0.1243055555555555</v>
      </c>
      <c r="K26" s="28"/>
      <c r="L26" s="28"/>
    </row>
    <row r="27" spans="1:12" ht="15">
      <c r="A27" s="16">
        <v>279</v>
      </c>
      <c r="B27" s="11" t="s">
        <v>14</v>
      </c>
      <c r="C27" s="16"/>
      <c r="D27" s="13">
        <v>0.14583333333333334</v>
      </c>
      <c r="E27" s="21">
        <v>0.5520833333333334</v>
      </c>
      <c r="F27" s="16">
        <v>7</v>
      </c>
      <c r="G27" s="16">
        <v>24</v>
      </c>
      <c r="H27" s="4">
        <f t="shared" si="0"/>
        <v>0.40625</v>
      </c>
      <c r="I27" s="28"/>
      <c r="J27" s="23">
        <f t="shared" si="1"/>
        <v>0.052083333333333315</v>
      </c>
      <c r="K27" s="28"/>
      <c r="L27" s="28"/>
    </row>
    <row r="28" spans="1:12" ht="15">
      <c r="A28" s="14">
        <v>291</v>
      </c>
      <c r="B28" s="11" t="s">
        <v>21</v>
      </c>
      <c r="C28" s="18"/>
      <c r="D28" s="13">
        <v>0.125</v>
      </c>
      <c r="E28" s="21">
        <v>0.5916666666666667</v>
      </c>
      <c r="F28" s="16">
        <v>6</v>
      </c>
      <c r="G28" s="14">
        <v>25</v>
      </c>
      <c r="H28" s="4">
        <f t="shared" si="0"/>
        <v>0.4666666666666667</v>
      </c>
      <c r="I28" s="22"/>
      <c r="J28" s="23">
        <f t="shared" si="1"/>
        <v>-0.00833333333333336</v>
      </c>
      <c r="K28" s="28"/>
      <c r="L28" s="28"/>
    </row>
    <row r="29" spans="2:10" ht="15">
      <c r="B29" s="11"/>
      <c r="D29" s="13"/>
      <c r="E29" s="21"/>
      <c r="F29" s="16"/>
      <c r="G29" s="16"/>
      <c r="H29" s="4"/>
      <c r="I29" s="28"/>
      <c r="J29" s="23"/>
    </row>
    <row r="30" ht="15">
      <c r="B30" s="40" t="s">
        <v>31</v>
      </c>
    </row>
    <row r="31" spans="2:4" ht="15">
      <c r="B31" s="11" t="s">
        <v>40</v>
      </c>
      <c r="D31" s="39">
        <v>0.2576388888888889</v>
      </c>
    </row>
    <row r="33" ht="15">
      <c r="B33" s="40" t="s">
        <v>32</v>
      </c>
    </row>
    <row r="34" spans="2:4" ht="15">
      <c r="B34" t="s">
        <v>17</v>
      </c>
      <c r="D34" s="39">
        <v>0.29444444444444445</v>
      </c>
    </row>
    <row r="36" ht="15">
      <c r="B36" s="40" t="s">
        <v>33</v>
      </c>
    </row>
    <row r="37" spans="2:4" ht="15">
      <c r="B37" t="s">
        <v>35</v>
      </c>
      <c r="C37" s="12">
        <v>6</v>
      </c>
      <c r="D37">
        <v>6</v>
      </c>
    </row>
    <row r="38" spans="2:4" ht="15">
      <c r="B38" t="s">
        <v>16</v>
      </c>
      <c r="C38" s="12">
        <v>10</v>
      </c>
      <c r="D38">
        <v>13</v>
      </c>
    </row>
    <row r="39" spans="2:4" ht="15">
      <c r="B39" t="s">
        <v>10</v>
      </c>
      <c r="C39" s="12">
        <v>12</v>
      </c>
      <c r="D39">
        <v>16</v>
      </c>
    </row>
    <row r="40" spans="2:4" ht="15">
      <c r="B40" t="s">
        <v>13</v>
      </c>
      <c r="C40" s="12" t="s">
        <v>34</v>
      </c>
      <c r="D40">
        <v>18</v>
      </c>
    </row>
    <row r="41" spans="2:4" ht="15">
      <c r="B41" t="s">
        <v>21</v>
      </c>
      <c r="D41">
        <v>25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37" sqref="A4:IV37"/>
    </sheetView>
  </sheetViews>
  <sheetFormatPr defaultColWidth="9.140625" defaultRowHeight="15"/>
  <cols>
    <col min="1" max="1" width="7.421875" style="12" customWidth="1"/>
    <col min="2" max="2" width="26.140625" style="0" customWidth="1"/>
    <col min="3" max="3" width="4.28125" style="12" hidden="1" customWidth="1"/>
    <col min="5" max="5" width="12.140625" style="12" customWidth="1"/>
    <col min="6" max="6" width="6.28125" style="12" bestFit="1" customWidth="1"/>
    <col min="7" max="7" width="5.7109375" style="12" bestFit="1" customWidth="1"/>
    <col min="8" max="8" width="10.8515625" style="0" bestFit="1" customWidth="1"/>
    <col min="9" max="9" width="12.8515625" style="0" customWidth="1"/>
  </cols>
  <sheetData>
    <row r="1" spans="1:10" ht="15">
      <c r="A1" s="81" t="s">
        <v>0</v>
      </c>
      <c r="B1" s="81"/>
      <c r="C1" s="81"/>
      <c r="D1" s="81"/>
      <c r="E1" s="81"/>
      <c r="F1" s="81"/>
      <c r="G1" s="81"/>
      <c r="H1" s="81"/>
      <c r="I1" s="1"/>
      <c r="J1" s="1"/>
    </row>
    <row r="2" spans="1:10" ht="15">
      <c r="A2" s="2"/>
      <c r="B2" s="5">
        <v>40318</v>
      </c>
      <c r="C2" s="6"/>
      <c r="D2" s="3"/>
      <c r="E2" s="27"/>
      <c r="F2" s="2"/>
      <c r="G2" s="2"/>
      <c r="H2" s="4"/>
      <c r="I2" s="1"/>
      <c r="J2" s="1"/>
    </row>
    <row r="3" spans="1:10" ht="15">
      <c r="A3" s="2" t="s">
        <v>1</v>
      </c>
      <c r="B3" s="1" t="s">
        <v>2</v>
      </c>
      <c r="C3" s="2" t="s">
        <v>3</v>
      </c>
      <c r="D3" s="3" t="s">
        <v>4</v>
      </c>
      <c r="E3" s="27" t="s">
        <v>5</v>
      </c>
      <c r="F3" s="2" t="s">
        <v>6</v>
      </c>
      <c r="G3" s="2" t="s">
        <v>7</v>
      </c>
      <c r="H3" s="4" t="s">
        <v>8</v>
      </c>
      <c r="I3" s="1"/>
      <c r="J3" s="7">
        <v>0.4583333333333333</v>
      </c>
    </row>
    <row r="4" spans="1:12" s="47" customFormat="1" ht="15">
      <c r="A4" s="8">
        <v>259</v>
      </c>
      <c r="B4" s="41" t="s">
        <v>53</v>
      </c>
      <c r="C4" s="8"/>
      <c r="D4" s="42">
        <v>0</v>
      </c>
      <c r="E4" s="54">
        <v>0.33194444444444443</v>
      </c>
      <c r="F4" s="20">
        <v>30</v>
      </c>
      <c r="G4" s="26">
        <v>1</v>
      </c>
      <c r="H4" s="44">
        <f aca="true" t="shared" si="0" ref="H4:H37">E4-D4</f>
        <v>0.33194444444444443</v>
      </c>
      <c r="I4" s="55"/>
      <c r="J4" s="56">
        <f aca="true" t="shared" si="1" ref="J4:J37">$J$3-H4</f>
        <v>0.12638888888888888</v>
      </c>
      <c r="K4" s="40"/>
      <c r="L4" s="40"/>
    </row>
    <row r="5" spans="1:12" s="47" customFormat="1" ht="15">
      <c r="A5" s="8">
        <v>263</v>
      </c>
      <c r="B5" s="41" t="s">
        <v>50</v>
      </c>
      <c r="C5" s="8"/>
      <c r="D5" s="42">
        <v>0.041666666666666664</v>
      </c>
      <c r="E5" s="54">
        <v>0.3347222222222222</v>
      </c>
      <c r="F5" s="20">
        <v>29</v>
      </c>
      <c r="G5" s="26">
        <v>2</v>
      </c>
      <c r="H5" s="44">
        <f t="shared" si="0"/>
        <v>0.2930555555555555</v>
      </c>
      <c r="I5" s="55"/>
      <c r="J5" s="56">
        <f t="shared" si="1"/>
        <v>0.1652777777777778</v>
      </c>
      <c r="K5" s="40"/>
      <c r="L5" s="40"/>
    </row>
    <row r="6" spans="1:12" s="47" customFormat="1" ht="15">
      <c r="A6" s="8">
        <v>270</v>
      </c>
      <c r="B6" s="41" t="s">
        <v>55</v>
      </c>
      <c r="C6" s="8"/>
      <c r="D6" s="42">
        <v>0.08333333333333333</v>
      </c>
      <c r="E6" s="43">
        <v>0.3986111111111111</v>
      </c>
      <c r="F6" s="20">
        <v>28</v>
      </c>
      <c r="G6" s="26">
        <v>3</v>
      </c>
      <c r="H6" s="44">
        <f t="shared" si="0"/>
        <v>0.31527777777777777</v>
      </c>
      <c r="I6" s="45"/>
      <c r="J6" s="46">
        <f t="shared" si="1"/>
        <v>0.14305555555555555</v>
      </c>
      <c r="K6" s="40"/>
      <c r="L6" s="40"/>
    </row>
    <row r="7" spans="1:12" s="25" customFormat="1" ht="15">
      <c r="A7" s="12">
        <v>266</v>
      </c>
      <c r="B7" s="11" t="s">
        <v>47</v>
      </c>
      <c r="C7" s="12"/>
      <c r="D7" s="13">
        <v>0.08333333333333333</v>
      </c>
      <c r="E7" s="51">
        <v>0.3986111111111111</v>
      </c>
      <c r="F7" s="20">
        <v>27</v>
      </c>
      <c r="G7" s="16">
        <v>4</v>
      </c>
      <c r="H7" s="4">
        <f t="shared" si="0"/>
        <v>0.31527777777777777</v>
      </c>
      <c r="I7" s="52"/>
      <c r="J7" s="3">
        <f t="shared" si="1"/>
        <v>0.14305555555555555</v>
      </c>
      <c r="K7"/>
      <c r="L7"/>
    </row>
    <row r="8" spans="1:12" s="28" customFormat="1" ht="15">
      <c r="A8" s="12">
        <v>261</v>
      </c>
      <c r="B8" s="11" t="s">
        <v>51</v>
      </c>
      <c r="C8" s="12"/>
      <c r="D8" s="13">
        <v>0.08333333333333333</v>
      </c>
      <c r="E8" s="51">
        <v>0.40138888888888885</v>
      </c>
      <c r="F8" s="20">
        <v>26</v>
      </c>
      <c r="G8" s="16">
        <v>5</v>
      </c>
      <c r="H8" s="4">
        <f t="shared" si="0"/>
        <v>0.31805555555555554</v>
      </c>
      <c r="I8" s="52"/>
      <c r="J8" s="3">
        <f t="shared" si="1"/>
        <v>0.14027777777777778</v>
      </c>
      <c r="K8"/>
      <c r="L8"/>
    </row>
    <row r="9" spans="1:12" s="28" customFormat="1" ht="15">
      <c r="A9" s="12">
        <v>260</v>
      </c>
      <c r="B9" s="11" t="s">
        <v>52</v>
      </c>
      <c r="C9" s="12"/>
      <c r="D9" s="13">
        <v>0.08333333333333333</v>
      </c>
      <c r="E9" s="51">
        <v>0.40138888888888885</v>
      </c>
      <c r="F9" s="20">
        <v>25</v>
      </c>
      <c r="G9" s="16">
        <v>6</v>
      </c>
      <c r="H9" s="4">
        <f t="shared" si="0"/>
        <v>0.31805555555555554</v>
      </c>
      <c r="I9" s="52"/>
      <c r="J9" s="3">
        <f t="shared" si="1"/>
        <v>0.14027777777777778</v>
      </c>
      <c r="K9"/>
      <c r="L9"/>
    </row>
    <row r="10" spans="1:12" s="28" customFormat="1" ht="15">
      <c r="A10" s="50">
        <v>271</v>
      </c>
      <c r="B10" s="11" t="s">
        <v>42</v>
      </c>
      <c r="C10" s="48">
        <v>8</v>
      </c>
      <c r="D10" s="13">
        <v>0.09027777777777778</v>
      </c>
      <c r="E10" s="21">
        <v>0.4201388888888889</v>
      </c>
      <c r="F10" s="20">
        <v>24</v>
      </c>
      <c r="G10" s="16">
        <v>7</v>
      </c>
      <c r="H10" s="4">
        <f t="shared" si="0"/>
        <v>0.3298611111111111</v>
      </c>
      <c r="J10" s="23">
        <f t="shared" si="1"/>
        <v>0.1284722222222222</v>
      </c>
      <c r="K10" s="49"/>
      <c r="L10" s="49"/>
    </row>
    <row r="11" spans="1:12" s="28" customFormat="1" ht="15">
      <c r="A11" s="50">
        <v>275</v>
      </c>
      <c r="B11" s="11" t="s">
        <v>41</v>
      </c>
      <c r="C11" s="12"/>
      <c r="D11" s="13">
        <v>0.14583333333333334</v>
      </c>
      <c r="E11" s="21">
        <v>0.4270833333333333</v>
      </c>
      <c r="F11" s="20">
        <v>23</v>
      </c>
      <c r="G11" s="16">
        <v>8</v>
      </c>
      <c r="H11" s="4">
        <f t="shared" si="0"/>
        <v>0.28125</v>
      </c>
      <c r="J11" s="23">
        <f t="shared" si="1"/>
        <v>0.17708333333333331</v>
      </c>
      <c r="K11"/>
      <c r="L11"/>
    </row>
    <row r="12" spans="1:12" s="28" customFormat="1" ht="15">
      <c r="A12" s="12">
        <v>269</v>
      </c>
      <c r="B12" s="11" t="s">
        <v>44</v>
      </c>
      <c r="C12" s="12"/>
      <c r="D12" s="13">
        <v>0.125</v>
      </c>
      <c r="E12" s="21">
        <v>0.4270833333333333</v>
      </c>
      <c r="F12" s="20">
        <v>22</v>
      </c>
      <c r="G12" s="16">
        <v>9</v>
      </c>
      <c r="H12" s="4">
        <f t="shared" si="0"/>
        <v>0.3020833333333333</v>
      </c>
      <c r="J12" s="23">
        <f t="shared" si="1"/>
        <v>0.15625</v>
      </c>
      <c r="K12"/>
      <c r="L12"/>
    </row>
    <row r="13" spans="1:10" s="28" customFormat="1" ht="15">
      <c r="A13" s="16">
        <v>289</v>
      </c>
      <c r="B13" s="11" t="s">
        <v>12</v>
      </c>
      <c r="C13" s="16"/>
      <c r="D13" s="13">
        <v>0.09027777777777778</v>
      </c>
      <c r="E13" s="21">
        <v>0.4284722222222222</v>
      </c>
      <c r="F13" s="20">
        <v>21</v>
      </c>
      <c r="G13" s="16">
        <v>10</v>
      </c>
      <c r="H13" s="4">
        <f t="shared" si="0"/>
        <v>0.3381944444444444</v>
      </c>
      <c r="J13" s="23">
        <f t="shared" si="1"/>
        <v>0.1201388888888889</v>
      </c>
    </row>
    <row r="14" spans="1:10" s="29" customFormat="1" ht="15">
      <c r="A14" s="16">
        <v>288</v>
      </c>
      <c r="B14" s="11" t="s">
        <v>11</v>
      </c>
      <c r="C14" s="14"/>
      <c r="D14" s="13">
        <v>0.18055555555555555</v>
      </c>
      <c r="E14" s="21">
        <v>0.4291666666666667</v>
      </c>
      <c r="F14" s="20">
        <v>20</v>
      </c>
      <c r="G14" s="17">
        <v>11</v>
      </c>
      <c r="H14" s="4">
        <f t="shared" si="0"/>
        <v>0.24861111111111114</v>
      </c>
      <c r="I14" s="24"/>
      <c r="J14" s="23">
        <f t="shared" si="1"/>
        <v>0.20972222222222217</v>
      </c>
    </row>
    <row r="15" spans="1:12" s="28" customFormat="1" ht="15">
      <c r="A15" s="12">
        <v>258</v>
      </c>
      <c r="B15" s="11" t="s">
        <v>54</v>
      </c>
      <c r="C15" s="12"/>
      <c r="D15" s="13">
        <v>0.10416666666666667</v>
      </c>
      <c r="E15" s="51">
        <v>0.4291666666666667</v>
      </c>
      <c r="F15" s="20">
        <v>19</v>
      </c>
      <c r="G15" s="16">
        <v>12</v>
      </c>
      <c r="H15" s="4">
        <f t="shared" si="0"/>
        <v>0.325</v>
      </c>
      <c r="I15" s="52"/>
      <c r="J15" s="3">
        <f t="shared" si="1"/>
        <v>0.1333333333333333</v>
      </c>
      <c r="K15"/>
      <c r="L15"/>
    </row>
    <row r="16" spans="1:12" s="28" customFormat="1" ht="15">
      <c r="A16" s="50">
        <v>276</v>
      </c>
      <c r="B16" s="11" t="s">
        <v>40</v>
      </c>
      <c r="C16" s="12">
        <v>13</v>
      </c>
      <c r="D16" s="13">
        <v>0.20138888888888887</v>
      </c>
      <c r="E16" s="21">
        <v>0.4298611111111111</v>
      </c>
      <c r="F16" s="20">
        <v>18</v>
      </c>
      <c r="G16" s="16">
        <v>13</v>
      </c>
      <c r="H16" s="4">
        <f t="shared" si="0"/>
        <v>0.22847222222222222</v>
      </c>
      <c r="J16" s="23">
        <f t="shared" si="1"/>
        <v>0.2298611111111111</v>
      </c>
      <c r="K16"/>
      <c r="L16"/>
    </row>
    <row r="17" spans="1:12" s="28" customFormat="1" ht="15">
      <c r="A17" s="14">
        <v>273</v>
      </c>
      <c r="B17" s="11" t="s">
        <v>22</v>
      </c>
      <c r="C17" s="14"/>
      <c r="D17" s="13">
        <v>0.13194444444444445</v>
      </c>
      <c r="E17" s="21">
        <v>0.4305555555555556</v>
      </c>
      <c r="F17" s="20">
        <v>17</v>
      </c>
      <c r="G17" s="14">
        <v>14</v>
      </c>
      <c r="H17" s="4">
        <f t="shared" si="0"/>
        <v>0.29861111111111116</v>
      </c>
      <c r="I17" s="22"/>
      <c r="J17" s="23">
        <f t="shared" si="1"/>
        <v>0.15972222222222215</v>
      </c>
      <c r="K17" s="25"/>
      <c r="L17" s="25"/>
    </row>
    <row r="18" spans="1:12" ht="15">
      <c r="A18" s="50">
        <v>283</v>
      </c>
      <c r="B18" s="11" t="s">
        <v>38</v>
      </c>
      <c r="C18" s="48">
        <v>9</v>
      </c>
      <c r="D18" s="13">
        <v>0.13194444444444445</v>
      </c>
      <c r="E18" s="21">
        <v>0.43124999999999997</v>
      </c>
      <c r="F18" s="20">
        <v>16</v>
      </c>
      <c r="G18" s="16">
        <v>15</v>
      </c>
      <c r="H18" s="4">
        <f t="shared" si="0"/>
        <v>0.2993055555555555</v>
      </c>
      <c r="I18" s="28"/>
      <c r="J18" s="23">
        <f t="shared" si="1"/>
        <v>0.15902777777777782</v>
      </c>
      <c r="K18" s="49"/>
      <c r="L18" s="49"/>
    </row>
    <row r="19" spans="1:12" ht="15">
      <c r="A19" s="50">
        <v>265</v>
      </c>
      <c r="B19" s="11" t="s">
        <v>48</v>
      </c>
      <c r="C19" s="50">
        <v>5</v>
      </c>
      <c r="D19" s="13">
        <v>0.041666666666666664</v>
      </c>
      <c r="E19" s="51">
        <v>0.4361111111111111</v>
      </c>
      <c r="F19" s="20">
        <v>15</v>
      </c>
      <c r="G19" s="16">
        <v>16</v>
      </c>
      <c r="H19" s="4">
        <f t="shared" si="0"/>
        <v>0.39444444444444443</v>
      </c>
      <c r="I19" s="52"/>
      <c r="J19" s="3">
        <f t="shared" si="1"/>
        <v>0.06388888888888888</v>
      </c>
      <c r="K19" s="52"/>
      <c r="L19" s="52"/>
    </row>
    <row r="20" spans="1:12" ht="15">
      <c r="A20" s="14">
        <v>290</v>
      </c>
      <c r="B20" s="11" t="s">
        <v>20</v>
      </c>
      <c r="C20" s="18"/>
      <c r="D20" s="13">
        <v>0.125</v>
      </c>
      <c r="E20" s="21">
        <v>0.4361111111111111</v>
      </c>
      <c r="F20" s="20">
        <v>14</v>
      </c>
      <c r="G20" s="14">
        <v>17</v>
      </c>
      <c r="H20" s="4">
        <f t="shared" si="0"/>
        <v>0.3111111111111111</v>
      </c>
      <c r="I20" s="22"/>
      <c r="J20" s="23">
        <f t="shared" si="1"/>
        <v>0.1472222222222222</v>
      </c>
      <c r="K20" s="28"/>
      <c r="L20" s="28"/>
    </row>
    <row r="21" spans="1:12" ht="15">
      <c r="A21" s="16">
        <v>274</v>
      </c>
      <c r="B21" s="11" t="s">
        <v>9</v>
      </c>
      <c r="C21" s="14"/>
      <c r="D21" s="13">
        <v>0.125</v>
      </c>
      <c r="E21" s="21">
        <v>0.4368055555555555</v>
      </c>
      <c r="F21" s="20">
        <v>13</v>
      </c>
      <c r="G21" s="16">
        <v>18</v>
      </c>
      <c r="H21" s="4">
        <f t="shared" si="0"/>
        <v>0.3118055555555555</v>
      </c>
      <c r="I21" s="28"/>
      <c r="J21" s="23">
        <f t="shared" si="1"/>
        <v>0.1465277777777778</v>
      </c>
      <c r="K21" s="28"/>
      <c r="L21" s="28"/>
    </row>
    <row r="22" spans="1:10" ht="15">
      <c r="A22" s="12">
        <v>267</v>
      </c>
      <c r="B22" s="11" t="s">
        <v>46</v>
      </c>
      <c r="D22" s="13">
        <v>0.125</v>
      </c>
      <c r="E22" s="51">
        <v>0.4375</v>
      </c>
      <c r="F22" s="20">
        <v>12</v>
      </c>
      <c r="G22" s="16">
        <v>19</v>
      </c>
      <c r="H22" s="4">
        <f t="shared" si="0"/>
        <v>0.3125</v>
      </c>
      <c r="I22" s="52"/>
      <c r="J22" s="3">
        <f t="shared" si="1"/>
        <v>0.14583333333333331</v>
      </c>
    </row>
    <row r="23" spans="1:10" ht="15">
      <c r="A23" s="50">
        <v>295</v>
      </c>
      <c r="B23" s="11" t="s">
        <v>35</v>
      </c>
      <c r="C23" s="12">
        <v>13</v>
      </c>
      <c r="D23" s="13">
        <v>0.15277777777777776</v>
      </c>
      <c r="E23" s="21">
        <v>0.4375</v>
      </c>
      <c r="F23" s="20">
        <v>11</v>
      </c>
      <c r="G23" s="16">
        <v>20</v>
      </c>
      <c r="H23" s="4">
        <f t="shared" si="0"/>
        <v>0.2847222222222222</v>
      </c>
      <c r="I23" s="28"/>
      <c r="J23" s="23">
        <f t="shared" si="1"/>
        <v>0.1736111111111111</v>
      </c>
    </row>
    <row r="24" spans="1:12" ht="15">
      <c r="A24" s="16">
        <v>278</v>
      </c>
      <c r="B24" s="11" t="s">
        <v>15</v>
      </c>
      <c r="C24" s="17"/>
      <c r="D24" s="13">
        <v>0.05555555555555555</v>
      </c>
      <c r="E24" s="21">
        <v>0.4381944444444445</v>
      </c>
      <c r="F24" s="20">
        <v>10</v>
      </c>
      <c r="G24" s="17">
        <v>21</v>
      </c>
      <c r="H24" s="4">
        <f t="shared" si="0"/>
        <v>0.382638888888889</v>
      </c>
      <c r="I24" s="24"/>
      <c r="J24" s="23">
        <f t="shared" si="1"/>
        <v>0.07569444444444434</v>
      </c>
      <c r="K24" s="28"/>
      <c r="L24" s="28"/>
    </row>
    <row r="25" spans="1:10" ht="15">
      <c r="A25" s="50">
        <v>293</v>
      </c>
      <c r="B25" s="11" t="s">
        <v>36</v>
      </c>
      <c r="C25" s="12">
        <v>9</v>
      </c>
      <c r="D25" s="13">
        <v>0.041666666666666664</v>
      </c>
      <c r="E25" s="21">
        <v>0.4395833333333334</v>
      </c>
      <c r="F25" s="20">
        <v>9</v>
      </c>
      <c r="G25" s="16">
        <v>22</v>
      </c>
      <c r="H25" s="4">
        <f t="shared" si="0"/>
        <v>0.3979166666666667</v>
      </c>
      <c r="I25" s="28"/>
      <c r="J25" s="23">
        <f t="shared" si="1"/>
        <v>0.06041666666666662</v>
      </c>
    </row>
    <row r="26" spans="1:12" ht="15">
      <c r="A26" s="16">
        <v>284</v>
      </c>
      <c r="B26" s="11" t="s">
        <v>10</v>
      </c>
      <c r="C26" s="16"/>
      <c r="D26" s="13">
        <v>0.1111111111111111</v>
      </c>
      <c r="E26" s="21">
        <v>0.44027777777777777</v>
      </c>
      <c r="F26" s="20">
        <v>8</v>
      </c>
      <c r="G26" s="16">
        <v>23</v>
      </c>
      <c r="H26" s="4">
        <f t="shared" si="0"/>
        <v>0.32916666666666666</v>
      </c>
      <c r="I26" s="28"/>
      <c r="J26" s="23">
        <f t="shared" si="1"/>
        <v>0.12916666666666665</v>
      </c>
      <c r="K26" s="28"/>
      <c r="L26" s="28"/>
    </row>
    <row r="27" spans="1:12" ht="15">
      <c r="A27" s="50">
        <v>262</v>
      </c>
      <c r="B27" s="11" t="s">
        <v>37</v>
      </c>
      <c r="C27" s="48">
        <v>10</v>
      </c>
      <c r="D27" s="13">
        <v>0.1388888888888889</v>
      </c>
      <c r="E27" s="21">
        <v>0.44166666666666665</v>
      </c>
      <c r="F27" s="20">
        <v>7</v>
      </c>
      <c r="G27" s="16">
        <v>24</v>
      </c>
      <c r="H27" s="4">
        <f t="shared" si="0"/>
        <v>0.30277777777777776</v>
      </c>
      <c r="I27" s="28"/>
      <c r="J27" s="23">
        <f t="shared" si="1"/>
        <v>0.15555555555555556</v>
      </c>
      <c r="K27" s="49"/>
      <c r="L27" s="49"/>
    </row>
    <row r="28" spans="1:12" s="53" customFormat="1" ht="15">
      <c r="A28" s="16">
        <v>257</v>
      </c>
      <c r="B28" s="11" t="s">
        <v>24</v>
      </c>
      <c r="C28" s="16"/>
      <c r="D28" s="13">
        <v>0.0625</v>
      </c>
      <c r="E28" s="21">
        <v>0.44375000000000003</v>
      </c>
      <c r="F28" s="20">
        <v>6</v>
      </c>
      <c r="G28" s="16">
        <v>25</v>
      </c>
      <c r="H28" s="4">
        <f t="shared" si="0"/>
        <v>0.38125000000000003</v>
      </c>
      <c r="I28" s="28"/>
      <c r="J28" s="23">
        <f t="shared" si="1"/>
        <v>0.07708333333333328</v>
      </c>
      <c r="K28" s="29"/>
      <c r="L28" s="29"/>
    </row>
    <row r="29" spans="1:12" ht="15">
      <c r="A29" s="16">
        <v>294</v>
      </c>
      <c r="B29" s="11" t="s">
        <v>19</v>
      </c>
      <c r="C29" s="14"/>
      <c r="D29" s="13">
        <v>0.15277777777777776</v>
      </c>
      <c r="E29" s="21">
        <v>0.44375000000000003</v>
      </c>
      <c r="F29" s="20">
        <v>5</v>
      </c>
      <c r="G29" s="16">
        <v>26</v>
      </c>
      <c r="H29" s="4">
        <f t="shared" si="0"/>
        <v>0.2909722222222223</v>
      </c>
      <c r="I29" s="28"/>
      <c r="J29" s="23">
        <f t="shared" si="1"/>
        <v>0.16736111111111102</v>
      </c>
      <c r="K29" s="24"/>
      <c r="L29" s="24"/>
    </row>
    <row r="30" spans="1:12" ht="15">
      <c r="A30" s="50">
        <v>268</v>
      </c>
      <c r="B30" s="11" t="s">
        <v>45</v>
      </c>
      <c r="C30" s="14">
        <v>11</v>
      </c>
      <c r="D30" s="13">
        <v>0.08333333333333333</v>
      </c>
      <c r="E30" s="51">
        <v>0.4479166666666667</v>
      </c>
      <c r="F30" s="20">
        <v>4</v>
      </c>
      <c r="G30" s="16">
        <v>27</v>
      </c>
      <c r="H30" s="4">
        <f t="shared" si="0"/>
        <v>0.36458333333333337</v>
      </c>
      <c r="I30" s="52"/>
      <c r="J30" s="3">
        <f t="shared" si="1"/>
        <v>0.09374999999999994</v>
      </c>
      <c r="K30" s="53"/>
      <c r="L30" s="53"/>
    </row>
    <row r="31" spans="1:12" s="52" customFormat="1" ht="15">
      <c r="A31" s="12">
        <v>264</v>
      </c>
      <c r="B31" s="11" t="s">
        <v>49</v>
      </c>
      <c r="C31" s="12"/>
      <c r="D31" s="13">
        <v>0.15277777777777776</v>
      </c>
      <c r="E31" s="51">
        <v>0.45208333333333334</v>
      </c>
      <c r="F31" s="20">
        <v>3</v>
      </c>
      <c r="G31" s="16">
        <v>28</v>
      </c>
      <c r="H31" s="4">
        <f t="shared" si="0"/>
        <v>0.2993055555555556</v>
      </c>
      <c r="J31" s="3">
        <f t="shared" si="1"/>
        <v>0.1590277777777777</v>
      </c>
      <c r="K31"/>
      <c r="L31"/>
    </row>
    <row r="32" spans="1:12" ht="15">
      <c r="A32" s="14">
        <v>286</v>
      </c>
      <c r="B32" s="11" t="s">
        <v>18</v>
      </c>
      <c r="C32" s="14"/>
      <c r="D32" s="13">
        <v>0.15972222222222224</v>
      </c>
      <c r="E32" s="21">
        <v>0.45208333333333334</v>
      </c>
      <c r="F32" s="20">
        <v>2</v>
      </c>
      <c r="G32" s="14">
        <v>29</v>
      </c>
      <c r="H32" s="4">
        <f t="shared" si="0"/>
        <v>0.29236111111111107</v>
      </c>
      <c r="I32" s="22"/>
      <c r="J32" s="23">
        <f t="shared" si="1"/>
        <v>0.16597222222222224</v>
      </c>
      <c r="K32" s="24"/>
      <c r="L32" s="24"/>
    </row>
    <row r="33" spans="1:12" ht="15">
      <c r="A33" s="16">
        <v>277</v>
      </c>
      <c r="B33" s="11" t="s">
        <v>17</v>
      </c>
      <c r="C33" s="14"/>
      <c r="D33" s="13">
        <v>0.16666666666666666</v>
      </c>
      <c r="E33" s="21">
        <v>0.45416666666666666</v>
      </c>
      <c r="F33" s="20">
        <v>1</v>
      </c>
      <c r="G33" s="16">
        <v>30</v>
      </c>
      <c r="H33" s="4">
        <f t="shared" si="0"/>
        <v>0.2875</v>
      </c>
      <c r="I33" s="28"/>
      <c r="J33" s="23">
        <f t="shared" si="1"/>
        <v>0.17083333333333334</v>
      </c>
      <c r="K33" s="28"/>
      <c r="L33" s="28"/>
    </row>
    <row r="34" spans="1:10" ht="15">
      <c r="A34" s="50">
        <v>280</v>
      </c>
      <c r="B34" s="11" t="s">
        <v>39</v>
      </c>
      <c r="C34" s="12">
        <v>6</v>
      </c>
      <c r="D34" s="13">
        <v>0.15277777777777776</v>
      </c>
      <c r="E34" s="21">
        <v>0.4576388888888889</v>
      </c>
      <c r="F34" s="16">
        <v>1</v>
      </c>
      <c r="G34" s="16">
        <v>31</v>
      </c>
      <c r="H34" s="4">
        <f t="shared" si="0"/>
        <v>0.30486111111111114</v>
      </c>
      <c r="I34" s="28"/>
      <c r="J34" s="23">
        <f t="shared" si="1"/>
        <v>0.15347222222222218</v>
      </c>
    </row>
    <row r="35" spans="1:12" ht="15">
      <c r="A35" s="14">
        <v>291</v>
      </c>
      <c r="B35" s="11" t="s">
        <v>21</v>
      </c>
      <c r="C35" s="18"/>
      <c r="D35" s="13">
        <v>0.04861111111111111</v>
      </c>
      <c r="E35" s="21">
        <v>0.46249999999999997</v>
      </c>
      <c r="F35" s="16">
        <v>1</v>
      </c>
      <c r="G35" s="14">
        <v>32</v>
      </c>
      <c r="H35" s="4">
        <f t="shared" si="0"/>
        <v>0.41388888888888886</v>
      </c>
      <c r="I35" s="22"/>
      <c r="J35" s="23">
        <f t="shared" si="1"/>
        <v>0.04444444444444445</v>
      </c>
      <c r="K35" s="28"/>
      <c r="L35" s="28"/>
    </row>
    <row r="36" spans="1:12" ht="15">
      <c r="A36" s="16">
        <v>285</v>
      </c>
      <c r="B36" s="11" t="s">
        <v>16</v>
      </c>
      <c r="C36" s="16"/>
      <c r="D36" s="13">
        <v>0.1875</v>
      </c>
      <c r="E36" s="21">
        <v>0.46597222222222223</v>
      </c>
      <c r="F36" s="16">
        <v>1</v>
      </c>
      <c r="G36" s="16">
        <v>33</v>
      </c>
      <c r="H36" s="4">
        <f t="shared" si="0"/>
        <v>0.27847222222222223</v>
      </c>
      <c r="I36" s="28"/>
      <c r="J36" s="23">
        <f t="shared" si="1"/>
        <v>0.17986111111111108</v>
      </c>
      <c r="K36" s="24"/>
      <c r="L36" s="24"/>
    </row>
    <row r="37" spans="1:12" ht="15">
      <c r="A37" s="14">
        <v>281</v>
      </c>
      <c r="B37" s="15" t="s">
        <v>13</v>
      </c>
      <c r="C37" s="14"/>
      <c r="D37" s="13">
        <v>0.1111111111111111</v>
      </c>
      <c r="E37" s="21">
        <v>0.48125</v>
      </c>
      <c r="F37" s="16">
        <v>1</v>
      </c>
      <c r="G37" s="14">
        <v>34</v>
      </c>
      <c r="H37" s="4">
        <f t="shared" si="0"/>
        <v>0.3701388888888889</v>
      </c>
      <c r="I37" s="22"/>
      <c r="J37" s="23">
        <f t="shared" si="1"/>
        <v>0.08819444444444441</v>
      </c>
      <c r="K37" s="28"/>
      <c r="L37" s="28"/>
    </row>
    <row r="38" spans="2:10" ht="15">
      <c r="B38" s="11"/>
      <c r="D38" s="13"/>
      <c r="E38" s="51"/>
      <c r="F38" s="50"/>
      <c r="G38" s="16"/>
      <c r="H38" s="4"/>
      <c r="I38" s="52"/>
      <c r="J38" s="3"/>
    </row>
    <row r="39" ht="15">
      <c r="B39" s="40" t="s">
        <v>31</v>
      </c>
    </row>
    <row r="40" spans="2:5" ht="15">
      <c r="B40" s="11" t="s">
        <v>40</v>
      </c>
      <c r="D40" s="39">
        <v>0.22847222222222222</v>
      </c>
      <c r="E40" s="12" t="s">
        <v>57</v>
      </c>
    </row>
    <row r="42" ht="15">
      <c r="B42" s="40" t="s">
        <v>32</v>
      </c>
    </row>
    <row r="43" spans="2:5" ht="15">
      <c r="B43" t="s">
        <v>41</v>
      </c>
      <c r="D43" s="39">
        <v>0.28125</v>
      </c>
      <c r="E43" s="12" t="s">
        <v>57</v>
      </c>
    </row>
    <row r="45" ht="15">
      <c r="B45" s="40" t="s">
        <v>33</v>
      </c>
    </row>
    <row r="46" spans="2:5" ht="15">
      <c r="B46" t="s">
        <v>41</v>
      </c>
      <c r="C46" s="12">
        <v>6</v>
      </c>
      <c r="D46">
        <v>6</v>
      </c>
      <c r="E46" s="12" t="s">
        <v>57</v>
      </c>
    </row>
    <row r="47" spans="2:4" ht="15">
      <c r="B47" t="s">
        <v>56</v>
      </c>
      <c r="C47" s="12">
        <v>10</v>
      </c>
      <c r="D47">
        <v>12</v>
      </c>
    </row>
    <row r="48" spans="2:4" ht="15">
      <c r="B48" t="s">
        <v>46</v>
      </c>
      <c r="C48" s="12">
        <v>12</v>
      </c>
      <c r="D48">
        <v>19</v>
      </c>
    </row>
    <row r="49" spans="2:4" ht="15">
      <c r="B49" t="s">
        <v>24</v>
      </c>
      <c r="C49" s="12" t="s">
        <v>34</v>
      </c>
      <c r="D49">
        <v>25</v>
      </c>
    </row>
    <row r="50" spans="2:4" ht="15">
      <c r="B50" t="s">
        <v>13</v>
      </c>
      <c r="D50">
        <v>34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G37" sqref="G37"/>
    </sheetView>
  </sheetViews>
  <sheetFormatPr defaultColWidth="9.140625" defaultRowHeight="15"/>
  <cols>
    <col min="2" max="2" width="24.57421875" style="0" customWidth="1"/>
    <col min="3" max="3" width="0" style="0" hidden="1" customWidth="1"/>
    <col min="8" max="8" width="10.421875" style="0" customWidth="1"/>
  </cols>
  <sheetData>
    <row r="1" spans="1:10" ht="15">
      <c r="A1" s="81" t="s">
        <v>0</v>
      </c>
      <c r="B1" s="81"/>
      <c r="C1" s="81"/>
      <c r="D1" s="81"/>
      <c r="E1" s="81"/>
      <c r="F1" s="81"/>
      <c r="G1" s="81"/>
      <c r="H1" s="81"/>
      <c r="I1" s="1"/>
      <c r="J1" s="1"/>
    </row>
    <row r="2" spans="1:10" ht="15">
      <c r="A2" s="2"/>
      <c r="B2" s="5">
        <v>40339</v>
      </c>
      <c r="C2" s="6"/>
      <c r="D2" s="3"/>
      <c r="E2" s="27"/>
      <c r="F2" s="2"/>
      <c r="G2" s="2"/>
      <c r="H2" s="4"/>
      <c r="I2" s="1"/>
      <c r="J2" s="1"/>
    </row>
    <row r="3" spans="1:10" ht="15">
      <c r="A3" s="2" t="s">
        <v>1</v>
      </c>
      <c r="B3" s="1" t="s">
        <v>2</v>
      </c>
      <c r="C3" s="2" t="s">
        <v>3</v>
      </c>
      <c r="D3" s="3" t="s">
        <v>4</v>
      </c>
      <c r="E3" s="27" t="s">
        <v>5</v>
      </c>
      <c r="F3" s="2" t="s">
        <v>6</v>
      </c>
      <c r="G3" s="2" t="s">
        <v>7</v>
      </c>
      <c r="H3" s="4" t="s">
        <v>8</v>
      </c>
      <c r="I3" s="1"/>
      <c r="J3" s="7">
        <v>0.4583333333333333</v>
      </c>
    </row>
    <row r="4" spans="1:12" s="45" customFormat="1" ht="15">
      <c r="A4" s="72">
        <v>297</v>
      </c>
      <c r="B4" s="58" t="s">
        <v>60</v>
      </c>
      <c r="C4" s="72"/>
      <c r="D4" s="42">
        <v>0.125</v>
      </c>
      <c r="E4" s="76">
        <v>0.4166666666666667</v>
      </c>
      <c r="F4" s="65">
        <v>30</v>
      </c>
      <c r="G4" s="68">
        <v>1</v>
      </c>
      <c r="H4" s="73">
        <f aca="true" t="shared" si="0" ref="H4:H35">E4-D4</f>
        <v>0.2916666666666667</v>
      </c>
      <c r="I4" s="77"/>
      <c r="J4" s="74">
        <f aca="true" t="shared" si="1" ref="J4:J35">$J$3-H4</f>
        <v>0.16666666666666663</v>
      </c>
      <c r="K4" s="71"/>
      <c r="L4" s="71"/>
    </row>
    <row r="5" spans="1:12" s="45" customFormat="1" ht="15">
      <c r="A5" s="65">
        <v>254</v>
      </c>
      <c r="B5" s="41" t="s">
        <v>52</v>
      </c>
      <c r="C5" s="65"/>
      <c r="D5" s="42">
        <v>0.1388888888888889</v>
      </c>
      <c r="E5" s="76">
        <v>0.4298611111111111</v>
      </c>
      <c r="F5" s="65">
        <v>29</v>
      </c>
      <c r="G5" s="68">
        <v>2</v>
      </c>
      <c r="H5" s="73">
        <f t="shared" si="0"/>
        <v>0.2909722222222222</v>
      </c>
      <c r="I5" s="77"/>
      <c r="J5" s="74">
        <f t="shared" si="1"/>
        <v>0.16736111111111113</v>
      </c>
      <c r="K5" s="77"/>
      <c r="L5" s="77"/>
    </row>
    <row r="6" spans="1:12" s="45" customFormat="1" ht="15">
      <c r="A6" s="65">
        <v>253</v>
      </c>
      <c r="B6" s="41" t="s">
        <v>51</v>
      </c>
      <c r="C6" s="65"/>
      <c r="D6" s="42">
        <v>0.1388888888888889</v>
      </c>
      <c r="E6" s="76">
        <v>0.43472222222222223</v>
      </c>
      <c r="F6" s="65">
        <v>28</v>
      </c>
      <c r="G6" s="68">
        <v>3</v>
      </c>
      <c r="H6" s="73">
        <f t="shared" si="0"/>
        <v>0.29583333333333334</v>
      </c>
      <c r="I6" s="77"/>
      <c r="J6" s="74">
        <f t="shared" si="1"/>
        <v>0.16249999999999998</v>
      </c>
      <c r="K6" s="77"/>
      <c r="L6" s="77"/>
    </row>
    <row r="7" spans="1:12" s="28" customFormat="1" ht="15">
      <c r="A7" s="50">
        <v>256</v>
      </c>
      <c r="B7" s="11" t="s">
        <v>58</v>
      </c>
      <c r="C7" s="50"/>
      <c r="D7" s="13">
        <v>0.08333333333333333</v>
      </c>
      <c r="E7" s="21">
        <v>0.44375000000000003</v>
      </c>
      <c r="F7" s="65">
        <v>27</v>
      </c>
      <c r="G7" s="16">
        <v>4</v>
      </c>
      <c r="H7" s="4">
        <f t="shared" si="0"/>
        <v>0.3604166666666667</v>
      </c>
      <c r="J7" s="23">
        <f t="shared" si="1"/>
        <v>0.0979166666666666</v>
      </c>
      <c r="K7" s="52"/>
      <c r="L7" s="52"/>
    </row>
    <row r="8" spans="1:12" s="28" customFormat="1" ht="15">
      <c r="A8" s="62">
        <v>299</v>
      </c>
      <c r="B8" s="63" t="s">
        <v>61</v>
      </c>
      <c r="C8" s="62"/>
      <c r="D8" s="13">
        <v>0.125</v>
      </c>
      <c r="E8" s="51">
        <v>0.4451388888888889</v>
      </c>
      <c r="F8" s="65">
        <v>26</v>
      </c>
      <c r="G8" s="16">
        <v>5</v>
      </c>
      <c r="H8" s="4">
        <f t="shared" si="0"/>
        <v>0.3201388888888889</v>
      </c>
      <c r="I8" s="52"/>
      <c r="J8" s="3">
        <f t="shared" si="1"/>
        <v>0.1381944444444444</v>
      </c>
      <c r="K8" s="57"/>
      <c r="L8" s="57"/>
    </row>
    <row r="9" spans="1:12" s="52" customFormat="1" ht="15">
      <c r="A9" s="59">
        <v>291</v>
      </c>
      <c r="B9" s="11" t="s">
        <v>21</v>
      </c>
      <c r="C9" s="70"/>
      <c r="D9" s="13">
        <v>0.041666666666666664</v>
      </c>
      <c r="E9" s="21">
        <v>0.4451388888888889</v>
      </c>
      <c r="F9" s="65">
        <v>25</v>
      </c>
      <c r="G9" s="59">
        <v>6</v>
      </c>
      <c r="H9" s="4">
        <f t="shared" si="0"/>
        <v>0.40347222222222223</v>
      </c>
      <c r="I9" s="22"/>
      <c r="J9" s="23">
        <f t="shared" si="1"/>
        <v>0.05486111111111108</v>
      </c>
      <c r="K9" s="28"/>
      <c r="L9" s="28"/>
    </row>
    <row r="10" spans="1:10" s="52" customFormat="1" ht="15">
      <c r="A10" s="67">
        <v>280</v>
      </c>
      <c r="B10" s="11" t="s">
        <v>39</v>
      </c>
      <c r="C10" s="50">
        <v>6</v>
      </c>
      <c r="D10" s="13">
        <v>0.15972222222222224</v>
      </c>
      <c r="E10" s="21">
        <v>0.4458333333333333</v>
      </c>
      <c r="F10" s="65">
        <v>24</v>
      </c>
      <c r="G10" s="16">
        <v>7</v>
      </c>
      <c r="H10" s="4">
        <f t="shared" si="0"/>
        <v>0.2861111111111111</v>
      </c>
      <c r="I10" s="28"/>
      <c r="J10" s="23">
        <f t="shared" si="1"/>
        <v>0.17222222222222222</v>
      </c>
    </row>
    <row r="11" spans="1:10" s="52" customFormat="1" ht="15">
      <c r="A11" s="67">
        <v>271</v>
      </c>
      <c r="B11" s="11" t="s">
        <v>42</v>
      </c>
      <c r="C11" s="50">
        <v>8</v>
      </c>
      <c r="D11" s="13">
        <v>0.125</v>
      </c>
      <c r="E11" s="21">
        <v>0.4465277777777778</v>
      </c>
      <c r="F11" s="65">
        <v>23</v>
      </c>
      <c r="G11" s="16">
        <v>8</v>
      </c>
      <c r="H11" s="4">
        <f t="shared" si="0"/>
        <v>0.3215277777777778</v>
      </c>
      <c r="I11" s="28"/>
      <c r="J11" s="23">
        <f t="shared" si="1"/>
        <v>0.1368055555555555</v>
      </c>
    </row>
    <row r="12" spans="1:12" s="52" customFormat="1" ht="15">
      <c r="A12" s="67">
        <v>259</v>
      </c>
      <c r="B12" s="11" t="s">
        <v>53</v>
      </c>
      <c r="C12" s="67"/>
      <c r="D12" s="13">
        <v>0.09027777777777778</v>
      </c>
      <c r="E12" s="75">
        <v>0.4472222222222222</v>
      </c>
      <c r="F12" s="65">
        <v>22</v>
      </c>
      <c r="G12" s="16">
        <v>9</v>
      </c>
      <c r="H12" s="4">
        <f t="shared" si="0"/>
        <v>0.3569444444444444</v>
      </c>
      <c r="I12" s="66"/>
      <c r="J12" s="61">
        <f t="shared" si="1"/>
        <v>0.10138888888888892</v>
      </c>
      <c r="K12" s="66"/>
      <c r="L12" s="66"/>
    </row>
    <row r="13" spans="1:12" s="52" customFormat="1" ht="15">
      <c r="A13" s="59">
        <v>296</v>
      </c>
      <c r="B13" s="64" t="s">
        <v>13</v>
      </c>
      <c r="C13" s="59"/>
      <c r="D13" s="13">
        <v>0.09027777777777778</v>
      </c>
      <c r="E13" s="21">
        <v>0.45208333333333334</v>
      </c>
      <c r="F13" s="65">
        <v>21</v>
      </c>
      <c r="G13" s="59">
        <v>10</v>
      </c>
      <c r="H13" s="4">
        <f t="shared" si="0"/>
        <v>0.36180555555555555</v>
      </c>
      <c r="I13" s="22"/>
      <c r="J13" s="23">
        <f t="shared" si="1"/>
        <v>0.09652777777777777</v>
      </c>
      <c r="K13" s="28"/>
      <c r="L13" s="28"/>
    </row>
    <row r="14" spans="1:10" s="52" customFormat="1" ht="15">
      <c r="A14" s="67">
        <v>276</v>
      </c>
      <c r="B14" s="11" t="s">
        <v>40</v>
      </c>
      <c r="C14" s="50">
        <v>13</v>
      </c>
      <c r="D14" s="13">
        <v>0.22916666666666666</v>
      </c>
      <c r="E14" s="21">
        <v>0.45694444444444443</v>
      </c>
      <c r="F14" s="65">
        <v>20</v>
      </c>
      <c r="G14" s="16">
        <v>11</v>
      </c>
      <c r="H14" s="4">
        <f t="shared" si="0"/>
        <v>0.22777777777777777</v>
      </c>
      <c r="I14" s="28"/>
      <c r="J14" s="23">
        <f t="shared" si="1"/>
        <v>0.23055555555555554</v>
      </c>
    </row>
    <row r="15" spans="1:12" s="52" customFormat="1" ht="15">
      <c r="A15" s="69">
        <v>288</v>
      </c>
      <c r="B15" s="11" t="s">
        <v>11</v>
      </c>
      <c r="C15" s="14"/>
      <c r="D15" s="13">
        <v>0.19444444444444445</v>
      </c>
      <c r="E15" s="21">
        <v>0.4583333333333333</v>
      </c>
      <c r="F15" s="65">
        <v>19</v>
      </c>
      <c r="G15" s="69">
        <v>12</v>
      </c>
      <c r="H15" s="4">
        <f t="shared" si="0"/>
        <v>0.26388888888888884</v>
      </c>
      <c r="I15" s="28"/>
      <c r="J15" s="23">
        <f t="shared" si="1"/>
        <v>0.19444444444444448</v>
      </c>
      <c r="K15" s="28"/>
      <c r="L15" s="28"/>
    </row>
    <row r="16" spans="1:12" s="52" customFormat="1" ht="15">
      <c r="A16" s="16">
        <v>274</v>
      </c>
      <c r="B16" s="11" t="s">
        <v>9</v>
      </c>
      <c r="C16" s="59"/>
      <c r="D16" s="13">
        <v>0.14583333333333334</v>
      </c>
      <c r="E16" s="21">
        <v>0.4597222222222222</v>
      </c>
      <c r="F16" s="65">
        <v>18</v>
      </c>
      <c r="G16" s="16">
        <v>13</v>
      </c>
      <c r="H16" s="4">
        <f t="shared" si="0"/>
        <v>0.3138888888888889</v>
      </c>
      <c r="I16" s="28"/>
      <c r="J16" s="23">
        <f t="shared" si="1"/>
        <v>0.14444444444444443</v>
      </c>
      <c r="K16" s="28"/>
      <c r="L16" s="28"/>
    </row>
    <row r="17" spans="1:12" s="52" customFormat="1" ht="15">
      <c r="A17" s="59">
        <v>290</v>
      </c>
      <c r="B17" s="11" t="s">
        <v>20</v>
      </c>
      <c r="C17" s="18"/>
      <c r="D17" s="13">
        <v>0.14583333333333334</v>
      </c>
      <c r="E17" s="21">
        <v>0.4618055555555556</v>
      </c>
      <c r="F17" s="65">
        <v>17</v>
      </c>
      <c r="G17" s="14">
        <v>14</v>
      </c>
      <c r="H17" s="4">
        <f t="shared" si="0"/>
        <v>0.3159722222222222</v>
      </c>
      <c r="I17" s="22"/>
      <c r="J17" s="23">
        <f t="shared" si="1"/>
        <v>0.1423611111111111</v>
      </c>
      <c r="K17" s="28"/>
      <c r="L17" s="28"/>
    </row>
    <row r="18" spans="1:12" s="52" customFormat="1" ht="15">
      <c r="A18" s="67">
        <v>262</v>
      </c>
      <c r="B18" s="11" t="s">
        <v>37</v>
      </c>
      <c r="C18" s="67">
        <v>10</v>
      </c>
      <c r="D18" s="13">
        <v>0.15972222222222224</v>
      </c>
      <c r="E18" s="21">
        <v>0.46388888888888885</v>
      </c>
      <c r="F18" s="65">
        <v>16</v>
      </c>
      <c r="G18" s="16">
        <v>15</v>
      </c>
      <c r="H18" s="4">
        <f t="shared" si="0"/>
        <v>0.3041666666666666</v>
      </c>
      <c r="I18" s="28"/>
      <c r="J18" s="23">
        <f t="shared" si="1"/>
        <v>0.15416666666666673</v>
      </c>
      <c r="K18" s="66"/>
      <c r="L18" s="66"/>
    </row>
    <row r="19" spans="1:10" s="28" customFormat="1" ht="15">
      <c r="A19" s="69">
        <v>285</v>
      </c>
      <c r="B19" s="11" t="s">
        <v>16</v>
      </c>
      <c r="C19" s="69"/>
      <c r="D19" s="13">
        <v>0.19444444444444445</v>
      </c>
      <c r="E19" s="21">
        <v>0.46388888888888885</v>
      </c>
      <c r="F19" s="65">
        <v>15</v>
      </c>
      <c r="G19" s="16">
        <v>16</v>
      </c>
      <c r="H19" s="4">
        <f t="shared" si="0"/>
        <v>0.2694444444444444</v>
      </c>
      <c r="J19" s="23">
        <f t="shared" si="1"/>
        <v>0.18888888888888894</v>
      </c>
    </row>
    <row r="20" spans="1:10" s="28" customFormat="1" ht="15">
      <c r="A20" s="69">
        <v>284</v>
      </c>
      <c r="B20" s="11" t="s">
        <v>10</v>
      </c>
      <c r="C20" s="69"/>
      <c r="D20" s="13">
        <v>0.13194444444444445</v>
      </c>
      <c r="E20" s="21">
        <v>0.46597222222222223</v>
      </c>
      <c r="F20" s="65">
        <v>14</v>
      </c>
      <c r="G20" s="16">
        <v>17</v>
      </c>
      <c r="H20" s="4">
        <f t="shared" si="0"/>
        <v>0.3340277777777778</v>
      </c>
      <c r="J20" s="23">
        <f t="shared" si="1"/>
        <v>0.1243055555555555</v>
      </c>
    </row>
    <row r="21" spans="1:12" s="28" customFormat="1" ht="15">
      <c r="A21" s="67">
        <v>263</v>
      </c>
      <c r="B21" s="11" t="s">
        <v>50</v>
      </c>
      <c r="C21" s="50"/>
      <c r="D21" s="13">
        <v>0.18055555555555555</v>
      </c>
      <c r="E21" s="75">
        <v>0.4680555555555555</v>
      </c>
      <c r="F21" s="65">
        <v>13</v>
      </c>
      <c r="G21" s="16">
        <v>18</v>
      </c>
      <c r="H21" s="4">
        <f t="shared" si="0"/>
        <v>0.2875</v>
      </c>
      <c r="I21" s="66"/>
      <c r="J21" s="61">
        <f t="shared" si="1"/>
        <v>0.17083333333333334</v>
      </c>
      <c r="K21" s="52"/>
      <c r="L21" s="52"/>
    </row>
    <row r="22" spans="1:12" s="28" customFormat="1" ht="15">
      <c r="A22" s="67">
        <v>264</v>
      </c>
      <c r="B22" s="11" t="s">
        <v>49</v>
      </c>
      <c r="C22" s="67"/>
      <c r="D22" s="13">
        <v>0.16666666666666666</v>
      </c>
      <c r="E22" s="75">
        <v>0.4694444444444445</v>
      </c>
      <c r="F22" s="65">
        <v>12</v>
      </c>
      <c r="G22" s="69">
        <v>19</v>
      </c>
      <c r="H22" s="4">
        <f t="shared" si="0"/>
        <v>0.3027777777777778</v>
      </c>
      <c r="I22" s="66"/>
      <c r="J22" s="61">
        <f t="shared" si="1"/>
        <v>0.1555555555555555</v>
      </c>
      <c r="K22" s="66"/>
      <c r="L22" s="66"/>
    </row>
    <row r="23" spans="1:12" s="28" customFormat="1" ht="15">
      <c r="A23" s="67">
        <v>275</v>
      </c>
      <c r="B23" s="11" t="s">
        <v>41</v>
      </c>
      <c r="C23" s="67"/>
      <c r="D23" s="13">
        <v>0.1875</v>
      </c>
      <c r="E23" s="21">
        <v>0.47291666666666665</v>
      </c>
      <c r="F23" s="65">
        <v>11</v>
      </c>
      <c r="G23" s="16">
        <v>20</v>
      </c>
      <c r="H23" s="4">
        <f t="shared" si="0"/>
        <v>0.28541666666666665</v>
      </c>
      <c r="J23" s="23">
        <f t="shared" si="1"/>
        <v>0.17291666666666666</v>
      </c>
      <c r="K23" s="66"/>
      <c r="L23" s="66"/>
    </row>
    <row r="24" spans="1:12" s="28" customFormat="1" ht="15">
      <c r="A24" s="67">
        <v>270</v>
      </c>
      <c r="B24" s="11" t="s">
        <v>55</v>
      </c>
      <c r="C24" s="67"/>
      <c r="D24" s="13">
        <v>0.14583333333333334</v>
      </c>
      <c r="E24" s="21">
        <v>0.47361111111111115</v>
      </c>
      <c r="F24" s="65">
        <v>10</v>
      </c>
      <c r="G24" s="16">
        <v>21</v>
      </c>
      <c r="H24" s="4">
        <f t="shared" si="0"/>
        <v>0.32777777777777783</v>
      </c>
      <c r="J24" s="23">
        <f t="shared" si="1"/>
        <v>0.13055555555555548</v>
      </c>
      <c r="K24" s="66"/>
      <c r="L24" s="66"/>
    </row>
    <row r="25" spans="1:10" s="28" customFormat="1" ht="15">
      <c r="A25" s="69">
        <v>277</v>
      </c>
      <c r="B25" s="11" t="s">
        <v>17</v>
      </c>
      <c r="C25" s="59"/>
      <c r="D25" s="13">
        <v>0.1875</v>
      </c>
      <c r="E25" s="21">
        <v>0.47430555555555554</v>
      </c>
      <c r="F25" s="65">
        <v>9</v>
      </c>
      <c r="G25" s="16">
        <v>22</v>
      </c>
      <c r="H25" s="4">
        <f t="shared" si="0"/>
        <v>0.28680555555555554</v>
      </c>
      <c r="J25" s="23">
        <f t="shared" si="1"/>
        <v>0.17152777777777778</v>
      </c>
    </row>
    <row r="26" spans="1:12" s="28" customFormat="1" ht="15">
      <c r="A26" s="67">
        <v>265</v>
      </c>
      <c r="B26" s="11" t="s">
        <v>48</v>
      </c>
      <c r="C26" s="50">
        <v>5</v>
      </c>
      <c r="D26" s="13">
        <v>0.0625</v>
      </c>
      <c r="E26" s="51">
        <v>0.4763888888888889</v>
      </c>
      <c r="F26" s="65">
        <v>8</v>
      </c>
      <c r="G26" s="16">
        <v>23</v>
      </c>
      <c r="H26" s="4">
        <f t="shared" si="0"/>
        <v>0.4138888888888889</v>
      </c>
      <c r="I26" s="52"/>
      <c r="J26" s="3">
        <f t="shared" si="1"/>
        <v>0.0444444444444444</v>
      </c>
      <c r="K26" s="52"/>
      <c r="L26" s="52"/>
    </row>
    <row r="27" spans="1:10" s="28" customFormat="1" ht="15">
      <c r="A27" s="59">
        <v>273</v>
      </c>
      <c r="B27" s="11" t="s">
        <v>22</v>
      </c>
      <c r="C27" s="59"/>
      <c r="D27" s="13">
        <v>0.16666666666666666</v>
      </c>
      <c r="E27" s="21">
        <v>0.4777777777777778</v>
      </c>
      <c r="F27" s="65">
        <v>7</v>
      </c>
      <c r="G27" s="14">
        <v>24</v>
      </c>
      <c r="H27" s="4">
        <f t="shared" si="0"/>
        <v>0.3111111111111111</v>
      </c>
      <c r="I27" s="22"/>
      <c r="J27" s="23">
        <f t="shared" si="1"/>
        <v>0.1472222222222222</v>
      </c>
    </row>
    <row r="28" spans="1:10" s="52" customFormat="1" ht="15">
      <c r="A28" s="67">
        <v>201</v>
      </c>
      <c r="B28" s="11" t="s">
        <v>46</v>
      </c>
      <c r="C28" s="50"/>
      <c r="D28" s="13">
        <v>0.14583333333333334</v>
      </c>
      <c r="E28" s="51">
        <v>0.48125</v>
      </c>
      <c r="F28" s="65">
        <v>6</v>
      </c>
      <c r="G28" s="16">
        <v>25</v>
      </c>
      <c r="H28" s="4">
        <f t="shared" si="0"/>
        <v>0.3354166666666667</v>
      </c>
      <c r="J28" s="3">
        <f t="shared" si="1"/>
        <v>0.12291666666666662</v>
      </c>
    </row>
    <row r="29" spans="1:12" s="52" customFormat="1" ht="15">
      <c r="A29" s="59">
        <v>286</v>
      </c>
      <c r="B29" s="11" t="s">
        <v>18</v>
      </c>
      <c r="C29" s="14"/>
      <c r="D29" s="13">
        <v>0.18055555555555555</v>
      </c>
      <c r="E29" s="21">
        <v>0.4826388888888889</v>
      </c>
      <c r="F29" s="65">
        <v>5</v>
      </c>
      <c r="G29" s="59">
        <v>26</v>
      </c>
      <c r="H29" s="4">
        <f t="shared" si="0"/>
        <v>0.30208333333333337</v>
      </c>
      <c r="I29" s="22"/>
      <c r="J29" s="23">
        <f t="shared" si="1"/>
        <v>0.15624999999999994</v>
      </c>
      <c r="K29" s="28"/>
      <c r="L29" s="28"/>
    </row>
    <row r="30" spans="1:12" s="52" customFormat="1" ht="15">
      <c r="A30" s="69">
        <v>278</v>
      </c>
      <c r="B30" s="11" t="s">
        <v>15</v>
      </c>
      <c r="C30" s="69"/>
      <c r="D30" s="13">
        <v>0.0763888888888889</v>
      </c>
      <c r="E30" s="21">
        <v>0.4861111111111111</v>
      </c>
      <c r="F30" s="65">
        <v>4</v>
      </c>
      <c r="G30" s="16">
        <v>27</v>
      </c>
      <c r="H30" s="4">
        <f t="shared" si="0"/>
        <v>0.4097222222222222</v>
      </c>
      <c r="I30" s="28"/>
      <c r="J30" s="23">
        <f t="shared" si="1"/>
        <v>0.048611111111111105</v>
      </c>
      <c r="K30" s="28"/>
      <c r="L30" s="28"/>
    </row>
    <row r="31" spans="1:12" s="52" customFormat="1" ht="15">
      <c r="A31" s="69">
        <v>298</v>
      </c>
      <c r="B31" s="11" t="s">
        <v>24</v>
      </c>
      <c r="C31" s="69"/>
      <c r="D31" s="13">
        <v>0.0763888888888889</v>
      </c>
      <c r="E31" s="21">
        <v>0.4902777777777778</v>
      </c>
      <c r="F31" s="65">
        <v>3</v>
      </c>
      <c r="G31" s="16">
        <v>28</v>
      </c>
      <c r="H31" s="4">
        <f t="shared" si="0"/>
        <v>0.4138888888888889</v>
      </c>
      <c r="I31" s="28"/>
      <c r="J31" s="23">
        <f t="shared" si="1"/>
        <v>0.0444444444444444</v>
      </c>
      <c r="K31" s="28"/>
      <c r="L31" s="28"/>
    </row>
    <row r="32" spans="1:15" ht="15">
      <c r="A32" s="67">
        <v>252</v>
      </c>
      <c r="B32" s="11" t="s">
        <v>47</v>
      </c>
      <c r="C32" s="67"/>
      <c r="D32" s="13">
        <v>0.14583333333333334</v>
      </c>
      <c r="E32" s="51">
        <v>0.4930555555555556</v>
      </c>
      <c r="F32" s="65">
        <v>2</v>
      </c>
      <c r="G32" s="16">
        <v>29</v>
      </c>
      <c r="H32" s="4">
        <f t="shared" si="0"/>
        <v>0.3472222222222222</v>
      </c>
      <c r="I32" s="52"/>
      <c r="J32" s="3">
        <f t="shared" si="1"/>
        <v>0.1111111111111111</v>
      </c>
      <c r="K32" s="66"/>
      <c r="L32" s="66"/>
      <c r="O32">
        <v>32</v>
      </c>
    </row>
    <row r="33" spans="1:15" s="57" customFormat="1" ht="15">
      <c r="A33" s="62">
        <v>255</v>
      </c>
      <c r="B33" s="63" t="s">
        <v>59</v>
      </c>
      <c r="C33" s="62"/>
      <c r="D33" s="13">
        <v>0.18055555555555555</v>
      </c>
      <c r="E33" s="75">
        <v>0.517361111111111</v>
      </c>
      <c r="F33" s="65">
        <v>1</v>
      </c>
      <c r="G33" s="69">
        <v>30</v>
      </c>
      <c r="H33" s="60">
        <f t="shared" si="0"/>
        <v>0.33680555555555547</v>
      </c>
      <c r="I33" s="66"/>
      <c r="J33" s="61">
        <f t="shared" si="1"/>
        <v>0.12152777777777785</v>
      </c>
      <c r="O33" s="57">
        <v>0.5</v>
      </c>
    </row>
    <row r="34" spans="1:15" s="57" customFormat="1" ht="15">
      <c r="A34" s="62">
        <v>200</v>
      </c>
      <c r="B34" s="63" t="s">
        <v>62</v>
      </c>
      <c r="C34" s="62"/>
      <c r="D34" s="13">
        <v>0.041666666666666664</v>
      </c>
      <c r="E34" s="75">
        <v>0.5263888888888889</v>
      </c>
      <c r="F34" s="65">
        <v>1</v>
      </c>
      <c r="G34" s="69">
        <v>31</v>
      </c>
      <c r="H34" s="60">
        <f t="shared" si="0"/>
        <v>0.4847222222222222</v>
      </c>
      <c r="I34" s="66"/>
      <c r="J34" s="61">
        <f t="shared" si="1"/>
        <v>-0.026388888888888906</v>
      </c>
      <c r="O34" s="57">
        <f>O32*O33</f>
        <v>16</v>
      </c>
    </row>
    <row r="35" spans="1:12" s="57" customFormat="1" ht="15">
      <c r="A35" s="67">
        <v>268</v>
      </c>
      <c r="B35" s="11" t="s">
        <v>45</v>
      </c>
      <c r="C35" s="59">
        <v>11</v>
      </c>
      <c r="D35" s="13">
        <v>0.14583333333333334</v>
      </c>
      <c r="E35" s="75">
        <v>0.5458333333333333</v>
      </c>
      <c r="F35" s="65">
        <v>1</v>
      </c>
      <c r="G35" s="69">
        <v>32</v>
      </c>
      <c r="H35" s="60">
        <f t="shared" si="0"/>
        <v>0.3999999999999999</v>
      </c>
      <c r="I35" s="66"/>
      <c r="J35" s="61">
        <f t="shared" si="1"/>
        <v>0.058333333333333404</v>
      </c>
      <c r="K35" s="66"/>
      <c r="L35" s="66"/>
    </row>
    <row r="36" spans="1:10" s="57" customFormat="1" ht="15">
      <c r="A36" s="62"/>
      <c r="B36" s="63"/>
      <c r="C36" s="62"/>
      <c r="D36" s="13"/>
      <c r="E36" s="75"/>
      <c r="F36" s="67"/>
      <c r="G36" s="69"/>
      <c r="H36" s="60"/>
      <c r="I36" s="66"/>
      <c r="J36" s="61"/>
    </row>
    <row r="37" spans="1:10" s="57" customFormat="1" ht="15">
      <c r="A37" s="62"/>
      <c r="B37" s="63"/>
      <c r="C37" s="62"/>
      <c r="D37" s="13"/>
      <c r="E37" s="75"/>
      <c r="F37" s="67"/>
      <c r="G37" s="69"/>
      <c r="H37" s="60"/>
      <c r="I37" s="66"/>
      <c r="J37" s="61"/>
    </row>
    <row r="38" spans="1:7" ht="15">
      <c r="A38" s="12"/>
      <c r="B38" s="40" t="s">
        <v>31</v>
      </c>
      <c r="C38" s="12"/>
      <c r="E38" s="12"/>
      <c r="F38" s="12"/>
      <c r="G38" s="12"/>
    </row>
    <row r="39" spans="1:7" ht="15">
      <c r="A39" s="12"/>
      <c r="B39" s="11" t="s">
        <v>40</v>
      </c>
      <c r="C39" s="12"/>
      <c r="D39" s="39">
        <v>0.22777777777777777</v>
      </c>
      <c r="E39" s="12"/>
      <c r="F39" s="12"/>
      <c r="G39" s="12"/>
    </row>
    <row r="40" spans="1:7" ht="15">
      <c r="A40" s="12"/>
      <c r="C40" s="12"/>
      <c r="E40" s="12"/>
      <c r="F40" s="12"/>
      <c r="G40" s="12"/>
    </row>
    <row r="41" spans="1:7" ht="15">
      <c r="A41" s="12"/>
      <c r="B41" s="40" t="s">
        <v>32</v>
      </c>
      <c r="C41" s="12"/>
      <c r="E41" s="12"/>
      <c r="F41" s="12"/>
      <c r="G41" s="12"/>
    </row>
    <row r="42" spans="1:7" ht="15">
      <c r="A42" s="12"/>
      <c r="B42" s="57" t="s">
        <v>41</v>
      </c>
      <c r="C42" s="12"/>
      <c r="D42" s="39">
        <v>0.28541666666666665</v>
      </c>
      <c r="E42" s="12"/>
      <c r="F42" s="12"/>
      <c r="G42" s="12"/>
    </row>
    <row r="43" spans="1:7" ht="15">
      <c r="A43" s="12"/>
      <c r="C43" s="12"/>
      <c r="E43" s="12"/>
      <c r="F43" s="12"/>
      <c r="G43" s="12"/>
    </row>
    <row r="44" spans="1:7" ht="15">
      <c r="A44" s="12"/>
      <c r="B44" s="40" t="s">
        <v>33</v>
      </c>
      <c r="C44" s="12"/>
      <c r="E44" s="12"/>
      <c r="F44" s="12"/>
      <c r="G44" s="12"/>
    </row>
    <row r="45" spans="1:7" ht="15">
      <c r="A45" s="12"/>
      <c r="B45" s="57" t="s">
        <v>21</v>
      </c>
      <c r="C45" s="12"/>
      <c r="D45" s="57">
        <v>6</v>
      </c>
      <c r="E45" s="12"/>
      <c r="F45" s="12"/>
      <c r="G45" s="12"/>
    </row>
    <row r="46" spans="1:7" ht="15">
      <c r="A46" s="12"/>
      <c r="B46" s="57" t="s">
        <v>63</v>
      </c>
      <c r="C46" s="12"/>
      <c r="D46" s="57">
        <v>12</v>
      </c>
      <c r="E46" s="12"/>
      <c r="F46" s="12"/>
      <c r="G46" s="12"/>
    </row>
    <row r="47" spans="1:7" ht="15">
      <c r="A47" s="12"/>
      <c r="B47" s="57" t="s">
        <v>49</v>
      </c>
      <c r="C47" s="12"/>
      <c r="D47" s="57">
        <v>19</v>
      </c>
      <c r="E47" s="12"/>
      <c r="F47" s="12"/>
      <c r="G47" s="12"/>
    </row>
    <row r="48" spans="1:7" ht="15">
      <c r="A48" s="12"/>
      <c r="B48" s="57" t="s">
        <v>46</v>
      </c>
      <c r="C48" s="12"/>
      <c r="D48" s="57">
        <v>25</v>
      </c>
      <c r="E48" s="12"/>
      <c r="F48" s="12"/>
      <c r="G48" s="12"/>
    </row>
    <row r="49" spans="1:7" ht="15">
      <c r="A49" s="12"/>
      <c r="B49" s="57" t="s">
        <v>45</v>
      </c>
      <c r="C49" s="12"/>
      <c r="D49" s="57">
        <v>32</v>
      </c>
      <c r="E49" s="12"/>
      <c r="F49" s="12"/>
      <c r="G49" s="12"/>
    </row>
  </sheetData>
  <sheetProtection/>
  <mergeCells count="1">
    <mergeCell ref="A1:H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57" customWidth="1"/>
    <col min="2" max="2" width="24.57421875" style="57" customWidth="1"/>
    <col min="3" max="3" width="0" style="57" hidden="1" customWidth="1"/>
    <col min="4" max="7" width="9.140625" style="57" customWidth="1"/>
    <col min="8" max="8" width="10.421875" style="57" customWidth="1"/>
    <col min="9" max="16384" width="9.140625" style="57" customWidth="1"/>
  </cols>
  <sheetData>
    <row r="1" spans="1:10" ht="15">
      <c r="A1" s="81" t="s">
        <v>0</v>
      </c>
      <c r="B1" s="81"/>
      <c r="C1" s="81"/>
      <c r="D1" s="81"/>
      <c r="E1" s="81"/>
      <c r="F1" s="81"/>
      <c r="G1" s="81"/>
      <c r="H1" s="81"/>
      <c r="I1" s="1"/>
      <c r="J1" s="1"/>
    </row>
    <row r="2" spans="1:10" ht="15">
      <c r="A2" s="2"/>
      <c r="B2" s="5"/>
      <c r="C2" s="6"/>
      <c r="D2" s="61"/>
      <c r="E2" s="27"/>
      <c r="F2" s="2"/>
      <c r="G2" s="2"/>
      <c r="H2" s="60"/>
      <c r="I2" s="1"/>
      <c r="J2" s="1"/>
    </row>
    <row r="3" spans="1:10" ht="15">
      <c r="A3" s="2" t="s">
        <v>1</v>
      </c>
      <c r="B3" s="1" t="s">
        <v>2</v>
      </c>
      <c r="C3" s="2" t="s">
        <v>3</v>
      </c>
      <c r="D3" s="61" t="s">
        <v>4</v>
      </c>
      <c r="E3" s="27" t="s">
        <v>5</v>
      </c>
      <c r="F3" s="2" t="s">
        <v>6</v>
      </c>
      <c r="G3" s="2" t="s">
        <v>7</v>
      </c>
      <c r="H3" s="60" t="s">
        <v>8</v>
      </c>
      <c r="I3" s="1"/>
      <c r="J3" s="7">
        <v>0.4583333333333333</v>
      </c>
    </row>
    <row r="4" spans="1:15" s="28" customFormat="1" ht="15">
      <c r="A4" s="78">
        <v>276</v>
      </c>
      <c r="B4" s="11" t="s">
        <v>40</v>
      </c>
      <c r="C4" s="67">
        <v>13</v>
      </c>
      <c r="D4" s="13">
        <v>0.22916666666666666</v>
      </c>
      <c r="E4" s="21">
        <v>0</v>
      </c>
      <c r="F4" s="67"/>
      <c r="G4" s="69"/>
      <c r="H4" s="60">
        <f aca="true" t="shared" si="0" ref="H4:H45">E4-D4</f>
        <v>-0.22916666666666666</v>
      </c>
      <c r="J4" s="23">
        <f aca="true" t="shared" si="1" ref="J4:J45">$J$3-H4</f>
        <v>0.6875</v>
      </c>
      <c r="K4" s="66"/>
      <c r="L4" s="66"/>
      <c r="M4" s="66"/>
      <c r="N4" s="66"/>
      <c r="O4" s="66"/>
    </row>
    <row r="5" spans="1:15" s="28" customFormat="1" ht="15">
      <c r="A5" s="79">
        <v>294</v>
      </c>
      <c r="B5" s="11" t="s">
        <v>19</v>
      </c>
      <c r="C5" s="59"/>
      <c r="D5" s="13">
        <v>0.16666666666666666</v>
      </c>
      <c r="E5" s="21">
        <v>0</v>
      </c>
      <c r="F5" s="67"/>
      <c r="G5" s="69"/>
      <c r="H5" s="60">
        <f t="shared" si="0"/>
        <v>-0.16666666666666666</v>
      </c>
      <c r="J5" s="23">
        <f t="shared" si="1"/>
        <v>0.625</v>
      </c>
      <c r="M5" s="66"/>
      <c r="N5" s="66"/>
      <c r="O5" s="66"/>
    </row>
    <row r="6" spans="1:15" s="66" customFormat="1" ht="15">
      <c r="A6" s="78">
        <v>258</v>
      </c>
      <c r="B6" s="11" t="s">
        <v>54</v>
      </c>
      <c r="C6" s="67"/>
      <c r="D6" s="13">
        <v>0.13194444444444445</v>
      </c>
      <c r="E6" s="75">
        <v>0</v>
      </c>
      <c r="F6" s="67"/>
      <c r="G6" s="69"/>
      <c r="H6" s="60">
        <f t="shared" si="0"/>
        <v>-0.13194444444444445</v>
      </c>
      <c r="J6" s="61">
        <f t="shared" si="1"/>
        <v>0.5902777777777778</v>
      </c>
      <c r="M6" s="28"/>
      <c r="N6" s="28"/>
      <c r="O6" s="28"/>
    </row>
    <row r="7" spans="1:15" s="66" customFormat="1" ht="15">
      <c r="A7" s="78">
        <v>256</v>
      </c>
      <c r="B7" s="11" t="s">
        <v>58</v>
      </c>
      <c r="C7" s="67"/>
      <c r="D7" s="13">
        <v>0.09722222222222222</v>
      </c>
      <c r="E7" s="21">
        <v>0</v>
      </c>
      <c r="F7" s="67"/>
      <c r="G7" s="69"/>
      <c r="H7" s="60">
        <f t="shared" si="0"/>
        <v>-0.09722222222222222</v>
      </c>
      <c r="I7" s="28"/>
      <c r="J7" s="23">
        <f t="shared" si="1"/>
        <v>0.5555555555555556</v>
      </c>
      <c r="M7" s="28"/>
      <c r="N7" s="28"/>
      <c r="O7" s="28"/>
    </row>
    <row r="8" spans="1:12" s="66" customFormat="1" ht="15">
      <c r="A8" s="80">
        <v>286</v>
      </c>
      <c r="B8" s="11" t="s">
        <v>18</v>
      </c>
      <c r="C8" s="59"/>
      <c r="D8" s="13">
        <v>0.16666666666666666</v>
      </c>
      <c r="E8" s="21">
        <v>0</v>
      </c>
      <c r="F8" s="67"/>
      <c r="G8" s="59"/>
      <c r="H8" s="60">
        <f t="shared" si="0"/>
        <v>-0.16666666666666666</v>
      </c>
      <c r="I8" s="22"/>
      <c r="J8" s="23">
        <f t="shared" si="1"/>
        <v>0.625</v>
      </c>
      <c r="K8" s="28"/>
      <c r="L8" s="28"/>
    </row>
    <row r="9" spans="1:10" s="66" customFormat="1" ht="15">
      <c r="A9" s="78">
        <v>280</v>
      </c>
      <c r="B9" s="11" t="s">
        <v>39</v>
      </c>
      <c r="C9" s="67">
        <v>6</v>
      </c>
      <c r="D9" s="13">
        <v>0.15277777777777776</v>
      </c>
      <c r="E9" s="21">
        <v>0</v>
      </c>
      <c r="F9" s="69"/>
      <c r="G9" s="69"/>
      <c r="H9" s="60">
        <f t="shared" si="0"/>
        <v>-0.15277777777777776</v>
      </c>
      <c r="I9" s="28"/>
      <c r="J9" s="23">
        <f t="shared" si="1"/>
        <v>0.611111111111111</v>
      </c>
    </row>
    <row r="10" spans="1:10" s="66" customFormat="1" ht="15">
      <c r="A10" s="78">
        <v>255</v>
      </c>
      <c r="B10" s="63" t="s">
        <v>59</v>
      </c>
      <c r="C10" s="67"/>
      <c r="D10" s="13">
        <v>0.125</v>
      </c>
      <c r="E10" s="75">
        <v>0</v>
      </c>
      <c r="F10" s="67"/>
      <c r="G10" s="69"/>
      <c r="H10" s="60">
        <f t="shared" si="0"/>
        <v>-0.125</v>
      </c>
      <c r="J10" s="61">
        <f t="shared" si="1"/>
        <v>0.5833333333333333</v>
      </c>
    </row>
    <row r="11" spans="1:15" s="66" customFormat="1" ht="15">
      <c r="A11" s="78">
        <v>269</v>
      </c>
      <c r="B11" s="11" t="s">
        <v>44</v>
      </c>
      <c r="C11" s="67"/>
      <c r="D11" s="13">
        <v>0.15277777777777776</v>
      </c>
      <c r="E11" s="21">
        <v>0</v>
      </c>
      <c r="F11" s="67"/>
      <c r="G11" s="69"/>
      <c r="H11" s="60">
        <f t="shared" si="0"/>
        <v>-0.15277777777777776</v>
      </c>
      <c r="I11" s="28"/>
      <c r="J11" s="23">
        <f t="shared" si="1"/>
        <v>0.611111111111111</v>
      </c>
      <c r="M11" s="28"/>
      <c r="N11" s="28"/>
      <c r="O11" s="28"/>
    </row>
    <row r="12" spans="1:12" s="28" customFormat="1" ht="15">
      <c r="A12" s="78">
        <v>270</v>
      </c>
      <c r="B12" s="11" t="s">
        <v>55</v>
      </c>
      <c r="C12" s="67"/>
      <c r="D12" s="13">
        <v>0.1388888888888889</v>
      </c>
      <c r="E12" s="21">
        <v>0</v>
      </c>
      <c r="F12" s="67"/>
      <c r="G12" s="69"/>
      <c r="H12" s="60">
        <f t="shared" si="0"/>
        <v>-0.1388888888888889</v>
      </c>
      <c r="J12" s="23">
        <f t="shared" si="1"/>
        <v>0.5972222222222222</v>
      </c>
      <c r="K12" s="66"/>
      <c r="L12" s="66"/>
    </row>
    <row r="13" spans="1:12" s="28" customFormat="1" ht="15">
      <c r="A13" s="78">
        <v>263</v>
      </c>
      <c r="B13" s="11" t="s">
        <v>50</v>
      </c>
      <c r="C13" s="67"/>
      <c r="D13" s="13">
        <v>0.17361111111111113</v>
      </c>
      <c r="E13" s="75">
        <v>0</v>
      </c>
      <c r="F13" s="67"/>
      <c r="G13" s="69"/>
      <c r="H13" s="60">
        <f t="shared" si="0"/>
        <v>-0.17361111111111113</v>
      </c>
      <c r="I13" s="66"/>
      <c r="J13" s="61">
        <f t="shared" si="1"/>
        <v>0.6319444444444444</v>
      </c>
      <c r="K13" s="66"/>
      <c r="L13" s="66"/>
    </row>
    <row r="14" spans="1:15" s="28" customFormat="1" ht="15">
      <c r="A14" s="78">
        <v>293</v>
      </c>
      <c r="B14" s="11" t="s">
        <v>36</v>
      </c>
      <c r="C14" s="67">
        <v>9</v>
      </c>
      <c r="D14" s="13">
        <v>0.0625</v>
      </c>
      <c r="E14" s="21">
        <v>0</v>
      </c>
      <c r="F14" s="67"/>
      <c r="G14" s="69"/>
      <c r="H14" s="60">
        <f t="shared" si="0"/>
        <v>-0.0625</v>
      </c>
      <c r="J14" s="23">
        <f t="shared" si="1"/>
        <v>0.5208333333333333</v>
      </c>
      <c r="K14" s="66"/>
      <c r="L14" s="66"/>
      <c r="M14" s="66"/>
      <c r="N14" s="66"/>
      <c r="O14" s="66"/>
    </row>
    <row r="15" spans="1:12" s="28" customFormat="1" ht="15">
      <c r="A15" s="78">
        <v>282</v>
      </c>
      <c r="B15" s="11" t="s">
        <v>43</v>
      </c>
      <c r="C15" s="67">
        <v>8</v>
      </c>
      <c r="D15" s="13">
        <v>0.08333333333333333</v>
      </c>
      <c r="E15" s="21">
        <v>0</v>
      </c>
      <c r="F15" s="69"/>
      <c r="G15" s="69"/>
      <c r="H15" s="60">
        <f t="shared" si="0"/>
        <v>-0.08333333333333333</v>
      </c>
      <c r="J15" s="23">
        <f t="shared" si="1"/>
        <v>0.5416666666666666</v>
      </c>
      <c r="K15" s="66"/>
      <c r="L15" s="66"/>
    </row>
    <row r="16" spans="1:12" s="28" customFormat="1" ht="15">
      <c r="A16" s="78">
        <v>254</v>
      </c>
      <c r="B16" s="11" t="s">
        <v>52</v>
      </c>
      <c r="C16" s="67"/>
      <c r="D16" s="13">
        <v>0.16666666666666666</v>
      </c>
      <c r="E16" s="75">
        <v>0</v>
      </c>
      <c r="F16" s="67"/>
      <c r="G16" s="69"/>
      <c r="H16" s="60">
        <f t="shared" si="0"/>
        <v>-0.16666666666666666</v>
      </c>
      <c r="I16" s="66"/>
      <c r="J16" s="61">
        <f t="shared" si="1"/>
        <v>0.625</v>
      </c>
      <c r="K16" s="66"/>
      <c r="L16" s="66"/>
    </row>
    <row r="17" spans="1:15" s="66" customFormat="1" ht="15">
      <c r="A17" s="78">
        <v>275</v>
      </c>
      <c r="B17" s="11" t="s">
        <v>41</v>
      </c>
      <c r="C17" s="67"/>
      <c r="D17" s="13">
        <v>0.18055555555555555</v>
      </c>
      <c r="E17" s="21">
        <v>0</v>
      </c>
      <c r="F17" s="67"/>
      <c r="G17" s="69"/>
      <c r="H17" s="60">
        <f t="shared" si="0"/>
        <v>-0.18055555555555555</v>
      </c>
      <c r="I17" s="28"/>
      <c r="J17" s="23">
        <f t="shared" si="1"/>
        <v>0.6388888888888888</v>
      </c>
      <c r="M17" s="28"/>
      <c r="N17" s="28"/>
      <c r="O17" s="28"/>
    </row>
    <row r="18" spans="1:10" s="66" customFormat="1" ht="15">
      <c r="A18" s="78">
        <v>201</v>
      </c>
      <c r="B18" s="11" t="s">
        <v>46</v>
      </c>
      <c r="C18" s="67"/>
      <c r="D18" s="13">
        <v>0.14583333333333334</v>
      </c>
      <c r="E18" s="75">
        <v>0</v>
      </c>
      <c r="F18" s="67"/>
      <c r="G18" s="69"/>
      <c r="H18" s="60">
        <f t="shared" si="0"/>
        <v>-0.14583333333333334</v>
      </c>
      <c r="J18" s="61">
        <f t="shared" si="1"/>
        <v>0.6041666666666666</v>
      </c>
    </row>
    <row r="19" spans="1:10" s="66" customFormat="1" ht="15">
      <c r="A19" s="78">
        <v>200</v>
      </c>
      <c r="B19" s="63" t="s">
        <v>62</v>
      </c>
      <c r="C19" s="67"/>
      <c r="D19" s="13">
        <v>0.041666666666666664</v>
      </c>
      <c r="E19" s="75">
        <v>0</v>
      </c>
      <c r="F19" s="67"/>
      <c r="G19" s="69"/>
      <c r="H19" s="60">
        <f t="shared" si="0"/>
        <v>-0.041666666666666664</v>
      </c>
      <c r="J19" s="61">
        <f t="shared" si="1"/>
        <v>0.5</v>
      </c>
    </row>
    <row r="20" spans="1:15" s="66" customFormat="1" ht="15">
      <c r="A20" s="79">
        <v>285</v>
      </c>
      <c r="B20" s="11" t="s">
        <v>16</v>
      </c>
      <c r="C20" s="69"/>
      <c r="D20" s="13">
        <v>0.1875</v>
      </c>
      <c r="E20" s="21">
        <v>0</v>
      </c>
      <c r="F20" s="67"/>
      <c r="G20" s="69"/>
      <c r="H20" s="60">
        <f t="shared" si="0"/>
        <v>-0.1875</v>
      </c>
      <c r="I20" s="28"/>
      <c r="J20" s="23">
        <f t="shared" si="1"/>
        <v>0.6458333333333333</v>
      </c>
      <c r="K20" s="28"/>
      <c r="L20" s="28"/>
      <c r="M20" s="28"/>
      <c r="N20" s="28"/>
      <c r="O20" s="28"/>
    </row>
    <row r="21" spans="1:15" s="28" customFormat="1" ht="15">
      <c r="A21" s="78">
        <v>252</v>
      </c>
      <c r="B21" s="11" t="s">
        <v>47</v>
      </c>
      <c r="C21" s="67"/>
      <c r="D21" s="13">
        <v>0.1111111111111111</v>
      </c>
      <c r="E21" s="75">
        <v>0</v>
      </c>
      <c r="F21" s="67"/>
      <c r="G21" s="69"/>
      <c r="H21" s="60">
        <f t="shared" si="0"/>
        <v>-0.1111111111111111</v>
      </c>
      <c r="I21" s="66"/>
      <c r="J21" s="61">
        <f t="shared" si="1"/>
        <v>0.5694444444444444</v>
      </c>
      <c r="K21" s="66"/>
      <c r="L21" s="66"/>
      <c r="M21" s="66"/>
      <c r="N21" s="66"/>
      <c r="O21" s="66"/>
    </row>
    <row r="22" spans="1:15" s="28" customFormat="1" ht="15">
      <c r="A22" s="78">
        <v>271</v>
      </c>
      <c r="B22" s="11" t="s">
        <v>42</v>
      </c>
      <c r="C22" s="67">
        <v>8</v>
      </c>
      <c r="D22" s="13">
        <v>0.1388888888888889</v>
      </c>
      <c r="E22" s="21">
        <v>0</v>
      </c>
      <c r="F22" s="67"/>
      <c r="G22" s="69"/>
      <c r="H22" s="60">
        <f t="shared" si="0"/>
        <v>-0.1388888888888889</v>
      </c>
      <c r="J22" s="23">
        <f t="shared" si="1"/>
        <v>0.5972222222222222</v>
      </c>
      <c r="K22" s="66"/>
      <c r="L22" s="66"/>
      <c r="M22" s="66"/>
      <c r="N22" s="66"/>
      <c r="O22" s="66"/>
    </row>
    <row r="23" spans="1:10" s="28" customFormat="1" ht="15">
      <c r="A23" s="80">
        <v>273</v>
      </c>
      <c r="B23" s="11" t="s">
        <v>22</v>
      </c>
      <c r="C23" s="59"/>
      <c r="D23" s="13">
        <v>0.14583333333333334</v>
      </c>
      <c r="E23" s="21">
        <v>0</v>
      </c>
      <c r="F23" s="67"/>
      <c r="G23" s="59"/>
      <c r="H23" s="60">
        <f t="shared" si="0"/>
        <v>-0.14583333333333334</v>
      </c>
      <c r="I23" s="22"/>
      <c r="J23" s="23">
        <f t="shared" si="1"/>
        <v>0.6041666666666666</v>
      </c>
    </row>
    <row r="24" spans="1:10" s="28" customFormat="1" ht="15">
      <c r="A24" s="79">
        <v>289</v>
      </c>
      <c r="B24" s="11" t="s">
        <v>12</v>
      </c>
      <c r="C24" s="69"/>
      <c r="D24" s="13">
        <v>0.11805555555555557</v>
      </c>
      <c r="E24" s="21">
        <v>0</v>
      </c>
      <c r="F24" s="67"/>
      <c r="G24" s="69"/>
      <c r="H24" s="60">
        <f t="shared" si="0"/>
        <v>-0.11805555555555557</v>
      </c>
      <c r="J24" s="23">
        <f t="shared" si="1"/>
        <v>0.5763888888888888</v>
      </c>
    </row>
    <row r="25" spans="1:10" s="28" customFormat="1" ht="15">
      <c r="A25" s="79">
        <v>284</v>
      </c>
      <c r="B25" s="11" t="s">
        <v>10</v>
      </c>
      <c r="C25" s="69"/>
      <c r="D25" s="13">
        <v>0.125</v>
      </c>
      <c r="E25" s="21">
        <v>0</v>
      </c>
      <c r="F25" s="67"/>
      <c r="G25" s="69"/>
      <c r="H25" s="60">
        <f t="shared" si="0"/>
        <v>-0.125</v>
      </c>
      <c r="J25" s="23">
        <f t="shared" si="1"/>
        <v>0.5833333333333333</v>
      </c>
    </row>
    <row r="26" spans="1:15" s="66" customFormat="1" ht="15">
      <c r="A26" s="80">
        <v>292</v>
      </c>
      <c r="B26" s="11" t="s">
        <v>23</v>
      </c>
      <c r="C26" s="59"/>
      <c r="D26" s="13">
        <v>0.13194444444444445</v>
      </c>
      <c r="E26" s="21">
        <v>0</v>
      </c>
      <c r="F26" s="69"/>
      <c r="G26" s="59"/>
      <c r="H26" s="60">
        <f t="shared" si="0"/>
        <v>-0.13194444444444445</v>
      </c>
      <c r="I26" s="22"/>
      <c r="J26" s="23">
        <f t="shared" si="1"/>
        <v>0.5902777777777778</v>
      </c>
      <c r="K26" s="28"/>
      <c r="L26" s="28"/>
      <c r="M26" s="28"/>
      <c r="N26" s="28"/>
      <c r="O26" s="28"/>
    </row>
    <row r="27" spans="1:12" s="66" customFormat="1" ht="15">
      <c r="A27" s="80">
        <v>290</v>
      </c>
      <c r="B27" s="11" t="s">
        <v>20</v>
      </c>
      <c r="C27" s="70"/>
      <c r="D27" s="13">
        <v>0.14583333333333334</v>
      </c>
      <c r="E27" s="21">
        <v>0</v>
      </c>
      <c r="F27" s="67"/>
      <c r="G27" s="59"/>
      <c r="H27" s="60">
        <f t="shared" si="0"/>
        <v>-0.14583333333333334</v>
      </c>
      <c r="I27" s="22"/>
      <c r="J27" s="23">
        <f t="shared" si="1"/>
        <v>0.6041666666666666</v>
      </c>
      <c r="K27" s="28"/>
      <c r="L27" s="28"/>
    </row>
    <row r="28" spans="1:12" s="66" customFormat="1" ht="15">
      <c r="A28" s="79">
        <v>278</v>
      </c>
      <c r="B28" s="11" t="s">
        <v>15</v>
      </c>
      <c r="C28" s="69"/>
      <c r="D28" s="13">
        <v>0.0625</v>
      </c>
      <c r="E28" s="21">
        <v>0</v>
      </c>
      <c r="F28" s="67"/>
      <c r="G28" s="69"/>
      <c r="H28" s="60">
        <f t="shared" si="0"/>
        <v>-0.0625</v>
      </c>
      <c r="I28" s="28"/>
      <c r="J28" s="23">
        <f t="shared" si="1"/>
        <v>0.5208333333333333</v>
      </c>
      <c r="K28" s="28"/>
      <c r="L28" s="28"/>
    </row>
    <row r="29" spans="1:12" s="66" customFormat="1" ht="15">
      <c r="A29" s="79">
        <v>274</v>
      </c>
      <c r="B29" s="11" t="s">
        <v>9</v>
      </c>
      <c r="C29" s="59"/>
      <c r="D29" s="13">
        <v>0.14583333333333334</v>
      </c>
      <c r="E29" s="21">
        <v>0</v>
      </c>
      <c r="F29" s="67"/>
      <c r="G29" s="69"/>
      <c r="H29" s="60">
        <f t="shared" si="0"/>
        <v>-0.14583333333333334</v>
      </c>
      <c r="I29" s="28"/>
      <c r="J29" s="23">
        <f t="shared" si="1"/>
        <v>0.6041666666666666</v>
      </c>
      <c r="K29" s="28"/>
      <c r="L29" s="28"/>
    </row>
    <row r="30" spans="1:10" s="66" customFormat="1" ht="15">
      <c r="A30" s="78">
        <v>259</v>
      </c>
      <c r="B30" s="11" t="s">
        <v>53</v>
      </c>
      <c r="C30" s="67"/>
      <c r="D30" s="13">
        <v>0.10416666666666667</v>
      </c>
      <c r="E30" s="75">
        <v>0</v>
      </c>
      <c r="F30" s="67"/>
      <c r="G30" s="69"/>
      <c r="H30" s="60">
        <f t="shared" si="0"/>
        <v>-0.10416666666666667</v>
      </c>
      <c r="J30" s="61">
        <f t="shared" si="1"/>
        <v>0.5625</v>
      </c>
    </row>
    <row r="31" spans="1:15" s="66" customFormat="1" ht="15">
      <c r="A31" s="78">
        <v>297</v>
      </c>
      <c r="B31" s="63" t="s">
        <v>60</v>
      </c>
      <c r="C31" s="67"/>
      <c r="D31" s="13">
        <v>0.16666666666666666</v>
      </c>
      <c r="E31" s="75">
        <v>0</v>
      </c>
      <c r="F31" s="67"/>
      <c r="G31" s="69"/>
      <c r="H31" s="60">
        <f t="shared" si="0"/>
        <v>-0.16666666666666666</v>
      </c>
      <c r="J31" s="61">
        <f t="shared" si="1"/>
        <v>0.625</v>
      </c>
      <c r="M31" s="28"/>
      <c r="N31" s="28"/>
      <c r="O31" s="28"/>
    </row>
    <row r="32" spans="1:10" s="66" customFormat="1" ht="15">
      <c r="A32" s="78">
        <v>262</v>
      </c>
      <c r="B32" s="11" t="s">
        <v>37</v>
      </c>
      <c r="C32" s="67">
        <v>10</v>
      </c>
      <c r="D32" s="13">
        <v>0.15972222222222224</v>
      </c>
      <c r="E32" s="21">
        <v>0</v>
      </c>
      <c r="F32" s="67"/>
      <c r="G32" s="69"/>
      <c r="H32" s="60">
        <f t="shared" si="0"/>
        <v>-0.15972222222222224</v>
      </c>
      <c r="I32" s="28"/>
      <c r="J32" s="23">
        <f t="shared" si="1"/>
        <v>0.6180555555555556</v>
      </c>
    </row>
    <row r="33" spans="1:12" s="66" customFormat="1" ht="15">
      <c r="A33" s="80">
        <v>296</v>
      </c>
      <c r="B33" s="64" t="s">
        <v>13</v>
      </c>
      <c r="C33" s="59"/>
      <c r="D33" s="13">
        <v>0.09722222222222222</v>
      </c>
      <c r="E33" s="21">
        <v>0</v>
      </c>
      <c r="F33" s="67"/>
      <c r="G33" s="59"/>
      <c r="H33" s="60">
        <f t="shared" si="0"/>
        <v>-0.09722222222222222</v>
      </c>
      <c r="I33" s="22"/>
      <c r="J33" s="23">
        <f t="shared" si="1"/>
        <v>0.5555555555555556</v>
      </c>
      <c r="K33" s="28"/>
      <c r="L33" s="28"/>
    </row>
    <row r="34" spans="1:12" s="66" customFormat="1" ht="15">
      <c r="A34" s="79">
        <v>298</v>
      </c>
      <c r="B34" s="11" t="s">
        <v>24</v>
      </c>
      <c r="C34" s="69"/>
      <c r="D34" s="13">
        <v>0.06944444444444443</v>
      </c>
      <c r="E34" s="21">
        <v>0</v>
      </c>
      <c r="F34" s="67"/>
      <c r="G34" s="69"/>
      <c r="H34" s="60">
        <f t="shared" si="0"/>
        <v>-0.06944444444444443</v>
      </c>
      <c r="I34" s="28"/>
      <c r="J34" s="23">
        <f t="shared" si="1"/>
        <v>0.5277777777777778</v>
      </c>
      <c r="K34" s="28"/>
      <c r="L34" s="28"/>
    </row>
    <row r="35" spans="1:15" s="28" customFormat="1" ht="15">
      <c r="A35" s="79">
        <v>288</v>
      </c>
      <c r="B35" s="11" t="s">
        <v>11</v>
      </c>
      <c r="C35" s="59"/>
      <c r="D35" s="13">
        <v>0.19444444444444445</v>
      </c>
      <c r="E35" s="21">
        <v>0</v>
      </c>
      <c r="F35" s="67"/>
      <c r="G35" s="69"/>
      <c r="H35" s="60">
        <f t="shared" si="0"/>
        <v>-0.19444444444444445</v>
      </c>
      <c r="J35" s="23">
        <f t="shared" si="1"/>
        <v>0.6527777777777778</v>
      </c>
      <c r="M35" s="66"/>
      <c r="N35" s="66"/>
      <c r="O35" s="66"/>
    </row>
    <row r="36" spans="1:12" s="28" customFormat="1" ht="15">
      <c r="A36" s="78">
        <v>265</v>
      </c>
      <c r="B36" s="11" t="s">
        <v>48</v>
      </c>
      <c r="C36" s="67">
        <v>5</v>
      </c>
      <c r="D36" s="13">
        <v>0.04861111111111111</v>
      </c>
      <c r="E36" s="75">
        <v>0</v>
      </c>
      <c r="F36" s="67"/>
      <c r="G36" s="69"/>
      <c r="H36" s="60">
        <f t="shared" si="0"/>
        <v>-0.04861111111111111</v>
      </c>
      <c r="I36" s="66"/>
      <c r="J36" s="61">
        <f t="shared" si="1"/>
        <v>0.5069444444444444</v>
      </c>
      <c r="K36" s="66"/>
      <c r="L36" s="66"/>
    </row>
    <row r="37" spans="1:12" s="28" customFormat="1" ht="15">
      <c r="A37" s="78">
        <v>253</v>
      </c>
      <c r="B37" s="11" t="s">
        <v>51</v>
      </c>
      <c r="C37" s="67"/>
      <c r="D37" s="13">
        <v>0.15972222222222224</v>
      </c>
      <c r="E37" s="75">
        <v>0</v>
      </c>
      <c r="F37" s="67"/>
      <c r="G37" s="69"/>
      <c r="H37" s="60">
        <f t="shared" si="0"/>
        <v>-0.15972222222222224</v>
      </c>
      <c r="I37" s="66"/>
      <c r="J37" s="61">
        <f t="shared" si="1"/>
        <v>0.6180555555555556</v>
      </c>
      <c r="K37" s="66"/>
      <c r="L37" s="66"/>
    </row>
    <row r="38" spans="1:15" s="28" customFormat="1" ht="15">
      <c r="A38" s="80">
        <v>291</v>
      </c>
      <c r="B38" s="11" t="s">
        <v>21</v>
      </c>
      <c r="C38" s="70"/>
      <c r="D38" s="13">
        <v>0.05555555555555555</v>
      </c>
      <c r="E38" s="21">
        <v>0</v>
      </c>
      <c r="F38" s="67"/>
      <c r="G38" s="59"/>
      <c r="H38" s="60">
        <f t="shared" si="0"/>
        <v>-0.05555555555555555</v>
      </c>
      <c r="I38" s="22"/>
      <c r="J38" s="23">
        <f t="shared" si="1"/>
        <v>0.5138888888888888</v>
      </c>
      <c r="M38" s="66"/>
      <c r="N38" s="66"/>
      <c r="O38" s="66"/>
    </row>
    <row r="39" spans="1:12" s="28" customFormat="1" ht="15">
      <c r="A39" s="78">
        <v>264</v>
      </c>
      <c r="B39" s="11" t="s">
        <v>49</v>
      </c>
      <c r="C39" s="67"/>
      <c r="D39" s="13">
        <v>0.15277777777777776</v>
      </c>
      <c r="E39" s="75">
        <v>0</v>
      </c>
      <c r="F39" s="67"/>
      <c r="G39" s="69"/>
      <c r="H39" s="60">
        <f t="shared" si="0"/>
        <v>-0.15277777777777776</v>
      </c>
      <c r="I39" s="66"/>
      <c r="J39" s="61">
        <f t="shared" si="1"/>
        <v>0.611111111111111</v>
      </c>
      <c r="K39" s="66"/>
      <c r="L39" s="66"/>
    </row>
    <row r="40" spans="1:15" s="28" customFormat="1" ht="15">
      <c r="A40" s="78">
        <v>268</v>
      </c>
      <c r="B40" s="11" t="s">
        <v>45</v>
      </c>
      <c r="C40" s="59">
        <v>11</v>
      </c>
      <c r="D40" s="13">
        <v>0.09722222222222222</v>
      </c>
      <c r="E40" s="75">
        <v>0</v>
      </c>
      <c r="F40" s="67"/>
      <c r="G40" s="69"/>
      <c r="H40" s="60">
        <f t="shared" si="0"/>
        <v>-0.09722222222222222</v>
      </c>
      <c r="I40" s="66"/>
      <c r="J40" s="61">
        <f t="shared" si="1"/>
        <v>0.5555555555555556</v>
      </c>
      <c r="K40" s="66"/>
      <c r="L40" s="66"/>
      <c r="M40" s="66"/>
      <c r="N40" s="66"/>
      <c r="O40" s="66"/>
    </row>
    <row r="41" spans="1:15" s="66" customFormat="1" ht="15">
      <c r="A41" s="78">
        <v>299</v>
      </c>
      <c r="B41" s="63" t="s">
        <v>61</v>
      </c>
      <c r="C41" s="67"/>
      <c r="D41" s="13">
        <v>0.1388888888888889</v>
      </c>
      <c r="E41" s="75">
        <v>0</v>
      </c>
      <c r="F41" s="67"/>
      <c r="G41" s="69"/>
      <c r="H41" s="60">
        <f t="shared" si="0"/>
        <v>-0.1388888888888889</v>
      </c>
      <c r="J41" s="61">
        <f t="shared" si="1"/>
        <v>0.5972222222222222</v>
      </c>
      <c r="M41" s="28"/>
      <c r="N41" s="28"/>
      <c r="O41" s="28"/>
    </row>
    <row r="42" spans="1:15" s="66" customFormat="1" ht="15">
      <c r="A42" s="79">
        <v>277</v>
      </c>
      <c r="B42" s="11" t="s">
        <v>17</v>
      </c>
      <c r="C42" s="59"/>
      <c r="D42" s="13">
        <v>0.18055555555555555</v>
      </c>
      <c r="E42" s="21">
        <v>0</v>
      </c>
      <c r="F42" s="67"/>
      <c r="G42" s="69"/>
      <c r="H42" s="60">
        <f t="shared" si="0"/>
        <v>-0.18055555555555555</v>
      </c>
      <c r="I42" s="28"/>
      <c r="J42" s="23">
        <f t="shared" si="1"/>
        <v>0.6388888888888888</v>
      </c>
      <c r="K42" s="28"/>
      <c r="L42" s="28"/>
      <c r="M42" s="28"/>
      <c r="N42" s="28"/>
      <c r="O42" s="28"/>
    </row>
    <row r="43" spans="1:12" s="66" customFormat="1" ht="15">
      <c r="A43" s="79">
        <v>279</v>
      </c>
      <c r="B43" s="11" t="s">
        <v>14</v>
      </c>
      <c r="C43" s="69"/>
      <c r="D43" s="13">
        <v>0.05555555555555555</v>
      </c>
      <c r="E43" s="21">
        <v>0</v>
      </c>
      <c r="F43" s="69"/>
      <c r="G43" s="69"/>
      <c r="H43" s="60">
        <f t="shared" si="0"/>
        <v>-0.05555555555555555</v>
      </c>
      <c r="I43" s="28"/>
      <c r="J43" s="23">
        <f t="shared" si="1"/>
        <v>0.5138888888888888</v>
      </c>
      <c r="K43" s="28"/>
      <c r="L43" s="28"/>
    </row>
    <row r="44" spans="1:10" s="66" customFormat="1" ht="15">
      <c r="A44" s="78">
        <v>283</v>
      </c>
      <c r="B44" s="11" t="s">
        <v>38</v>
      </c>
      <c r="C44" s="67">
        <v>9</v>
      </c>
      <c r="D44" s="13">
        <v>0.15972222222222224</v>
      </c>
      <c r="E44" s="21">
        <v>0</v>
      </c>
      <c r="F44" s="67"/>
      <c r="G44" s="69"/>
      <c r="H44" s="60">
        <f t="shared" si="0"/>
        <v>-0.15972222222222224</v>
      </c>
      <c r="I44" s="28"/>
      <c r="J44" s="23">
        <f t="shared" si="1"/>
        <v>0.6180555555555556</v>
      </c>
    </row>
    <row r="45" spans="1:10" s="66" customFormat="1" ht="15">
      <c r="A45" s="78">
        <v>295</v>
      </c>
      <c r="B45" s="11" t="s">
        <v>35</v>
      </c>
      <c r="C45" s="67">
        <v>13</v>
      </c>
      <c r="D45" s="13">
        <v>0.17361111111111113</v>
      </c>
      <c r="E45" s="21">
        <v>0</v>
      </c>
      <c r="F45" s="67"/>
      <c r="G45" s="69"/>
      <c r="H45" s="60">
        <f t="shared" si="0"/>
        <v>-0.17361111111111113</v>
      </c>
      <c r="I45" s="28"/>
      <c r="J45" s="23">
        <f t="shared" si="1"/>
        <v>0.6319444444444444</v>
      </c>
    </row>
    <row r="46" spans="1:10" ht="15">
      <c r="A46" s="62"/>
      <c r="B46" s="63"/>
      <c r="C46" s="62"/>
      <c r="D46" s="13"/>
      <c r="E46" s="75"/>
      <c r="F46" s="67"/>
      <c r="G46" s="69"/>
      <c r="H46" s="60"/>
      <c r="I46" s="66"/>
      <c r="J46" s="61"/>
    </row>
    <row r="47" spans="1:10" ht="15">
      <c r="A47" s="62"/>
      <c r="B47" s="63"/>
      <c r="C47" s="62"/>
      <c r="D47" s="13"/>
      <c r="E47" s="75"/>
      <c r="F47" s="67"/>
      <c r="G47" s="69"/>
      <c r="H47" s="60"/>
      <c r="I47" s="66"/>
      <c r="J47" s="61"/>
    </row>
    <row r="48" spans="1:7" ht="15">
      <c r="A48" s="62"/>
      <c r="B48" s="71" t="s">
        <v>31</v>
      </c>
      <c r="C48" s="62"/>
      <c r="E48" s="62"/>
      <c r="F48" s="62"/>
      <c r="G48" s="62"/>
    </row>
    <row r="49" spans="1:7" ht="15">
      <c r="A49" s="62"/>
      <c r="B49" s="11"/>
      <c r="C49" s="62"/>
      <c r="D49" s="39"/>
      <c r="E49" s="62"/>
      <c r="F49" s="62"/>
      <c r="G49" s="62"/>
    </row>
    <row r="50" spans="1:7" ht="15">
      <c r="A50" s="62"/>
      <c r="C50" s="62"/>
      <c r="E50" s="62"/>
      <c r="F50" s="62"/>
      <c r="G50" s="62"/>
    </row>
    <row r="51" spans="1:7" ht="15">
      <c r="A51" s="62"/>
      <c r="B51" s="71" t="s">
        <v>32</v>
      </c>
      <c r="C51" s="62"/>
      <c r="E51" s="62"/>
      <c r="F51" s="62"/>
      <c r="G51" s="62"/>
    </row>
    <row r="52" spans="1:7" ht="15">
      <c r="A52" s="62"/>
      <c r="C52" s="62"/>
      <c r="D52" s="39"/>
      <c r="E52" s="62"/>
      <c r="F52" s="62"/>
      <c r="G52" s="62"/>
    </row>
    <row r="53" spans="1:7" ht="15">
      <c r="A53" s="62"/>
      <c r="C53" s="62"/>
      <c r="E53" s="62"/>
      <c r="F53" s="62"/>
      <c r="G53" s="62"/>
    </row>
    <row r="54" spans="1:7" ht="15">
      <c r="A54" s="62"/>
      <c r="B54" s="71" t="s">
        <v>33</v>
      </c>
      <c r="C54" s="62"/>
      <c r="E54" s="62"/>
      <c r="F54" s="62"/>
      <c r="G54" s="62"/>
    </row>
    <row r="55" spans="1:7" ht="15">
      <c r="A55" s="62"/>
      <c r="C55" s="62"/>
      <c r="D55" s="57">
        <v>6</v>
      </c>
      <c r="E55" s="62"/>
      <c r="F55" s="62"/>
      <c r="G55" s="62"/>
    </row>
    <row r="56" spans="1:7" ht="15">
      <c r="A56" s="62"/>
      <c r="C56" s="62"/>
      <c r="D56" s="57">
        <v>12</v>
      </c>
      <c r="E56" s="62"/>
      <c r="F56" s="62"/>
      <c r="G56" s="62"/>
    </row>
    <row r="57" spans="1:7" ht="15">
      <c r="A57" s="62"/>
      <c r="C57" s="62"/>
      <c r="D57" s="57">
        <v>19</v>
      </c>
      <c r="E57" s="62"/>
      <c r="F57" s="62"/>
      <c r="G57" s="62"/>
    </row>
    <row r="58" spans="1:7" ht="15">
      <c r="A58" s="62"/>
      <c r="C58" s="62"/>
      <c r="D58" s="57">
        <v>25</v>
      </c>
      <c r="E58" s="62"/>
      <c r="F58" s="62"/>
      <c r="G58" s="62"/>
    </row>
    <row r="59" spans="1:7" ht="15">
      <c r="A59" s="62"/>
      <c r="C59" s="62"/>
      <c r="D59" s="57">
        <v>32</v>
      </c>
      <c r="E59" s="62"/>
      <c r="F59" s="62"/>
      <c r="G59" s="6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 Matthews</dc:creator>
  <cp:keywords/>
  <dc:description/>
  <cp:lastModifiedBy>Graeme</cp:lastModifiedBy>
  <cp:lastPrinted>2010-06-10T19:57:24Z</cp:lastPrinted>
  <dcterms:created xsi:type="dcterms:W3CDTF">2010-04-26T20:44:36Z</dcterms:created>
  <dcterms:modified xsi:type="dcterms:W3CDTF">2010-06-12T06:23:47Z</dcterms:modified>
  <cp:category/>
  <cp:version/>
  <cp:contentType/>
  <cp:contentStatus/>
</cp:coreProperties>
</file>