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195" windowHeight="7710" activeTab="3"/>
  </bookViews>
  <sheets>
    <sheet name="Ages" sheetId="1" r:id="rId1"/>
    <sheet name="16 May 2013" sheetId="2" r:id="rId2"/>
    <sheet name="6 June 2013" sheetId="3" r:id="rId3"/>
    <sheet name="27 June 2013" sheetId="4" r:id="rId4"/>
    <sheet name="18 Jul 2013" sheetId="5" r:id="rId5"/>
    <sheet name="2012 times" sheetId="6" r:id="rId6"/>
  </sheets>
  <definedNames>
    <definedName name="_xlnm.Print_Area" localSheetId="1">'16 May 2013'!$A$1:$G$37</definedName>
    <definedName name="_xlnm.Print_Area" localSheetId="3">'27 June 2013'!$A$1:$G$63</definedName>
    <definedName name="_xlnm.Print_Area" localSheetId="2">'6 June 2013'!$A$1:$G$38</definedName>
  </definedNames>
  <calcPr fullCalcOnLoad="1"/>
</workbook>
</file>

<file path=xl/sharedStrings.xml><?xml version="1.0" encoding="utf-8"?>
<sst xmlns="http://schemas.openxmlformats.org/spreadsheetml/2006/main" count="218" uniqueCount="65">
  <si>
    <t>Ryan Bygrave</t>
  </si>
  <si>
    <t>Natalie Hughes</t>
  </si>
  <si>
    <t>Louise Reeves</t>
  </si>
  <si>
    <t>Lucy Hughes</t>
  </si>
  <si>
    <t>Holly Leach</t>
  </si>
  <si>
    <t>Megan Sifford</t>
  </si>
  <si>
    <t>Alex Bygrave</t>
  </si>
  <si>
    <t>Archie Barrington</t>
  </si>
  <si>
    <t>George Sykes</t>
  </si>
  <si>
    <t>Theo Sanderson</t>
  </si>
  <si>
    <t>Danielle Smith</t>
  </si>
  <si>
    <t>William Kent</t>
  </si>
  <si>
    <t>George Barrington</t>
  </si>
  <si>
    <t>Emily Donoghue</t>
  </si>
  <si>
    <t>Reece Brundle</t>
  </si>
  <si>
    <t>Tara Bygrave</t>
  </si>
  <si>
    <t>Joseph Hammond</t>
  </si>
  <si>
    <t>Bailey Brundle</t>
  </si>
  <si>
    <t>Sarah Hughes</t>
  </si>
  <si>
    <t>Patrick Warner</t>
  </si>
  <si>
    <t>Stevie Smith</t>
  </si>
  <si>
    <t>John Bransby</t>
  </si>
  <si>
    <t>Michael Knowles</t>
  </si>
  <si>
    <t>Elliott Attrill</t>
  </si>
  <si>
    <t>Eddie Cannons</t>
  </si>
  <si>
    <t>Stanley Sykes</t>
  </si>
  <si>
    <t>William Ovenden</t>
  </si>
  <si>
    <t>Archie Bardell</t>
  </si>
  <si>
    <t>Owen Bardell</t>
  </si>
  <si>
    <t>Adam Game</t>
  </si>
  <si>
    <t>Age</t>
  </si>
  <si>
    <t>Handicap</t>
  </si>
  <si>
    <t>4 -- 5</t>
  </si>
  <si>
    <t>6 -- 7</t>
  </si>
  <si>
    <t>8 -- 9</t>
  </si>
  <si>
    <t>10 -- 11</t>
  </si>
  <si>
    <t>12 --13</t>
  </si>
  <si>
    <t>14 -- 15</t>
  </si>
  <si>
    <t>HARWICH RUNNERS  1 Mile JUNIOR HANDICAP</t>
  </si>
  <si>
    <t xml:space="preserve">Number </t>
  </si>
  <si>
    <t>Name</t>
  </si>
  <si>
    <t>Time</t>
  </si>
  <si>
    <t>Points</t>
  </si>
  <si>
    <t>Place</t>
  </si>
  <si>
    <t>Actual Time</t>
  </si>
  <si>
    <t>Fastest Girl</t>
  </si>
  <si>
    <t>Fastest Boy</t>
  </si>
  <si>
    <t>Spot Prizes</t>
  </si>
  <si>
    <t>Millie Hearne</t>
  </si>
  <si>
    <t>Isabel Hearne</t>
  </si>
  <si>
    <t>Jack Cottee</t>
  </si>
  <si>
    <t>Lucie Cottee</t>
  </si>
  <si>
    <t>Katie Presland</t>
  </si>
  <si>
    <t>Milly Presland</t>
  </si>
  <si>
    <t>Paige French</t>
  </si>
  <si>
    <t>Phoebe Sanderson</t>
  </si>
  <si>
    <t>Tegan Dale</t>
  </si>
  <si>
    <t>Kieran Dale</t>
  </si>
  <si>
    <t>Luca Whatling</t>
  </si>
  <si>
    <t>Samuel Perry</t>
  </si>
  <si>
    <t>Tom Carter</t>
  </si>
  <si>
    <t>Alice Dale</t>
  </si>
  <si>
    <t>Juliet Tye</t>
  </si>
  <si>
    <t>Grace Tye</t>
  </si>
  <si>
    <t>Tara Bygraves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</si>
</sst>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  <numFmt numFmtId="166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sz val="10"/>
      <name val="Garamond"/>
      <family val="1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0"/>
      <color indexed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sz val="10"/>
      <color theme="7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55" applyFont="1" applyFill="1">
      <alignment/>
      <protection/>
    </xf>
    <xf numFmtId="164" fontId="3" fillId="0" borderId="0" xfId="55" applyNumberFormat="1" applyFont="1" applyFill="1" applyAlignment="1">
      <alignment horizontal="center"/>
      <protection/>
    </xf>
    <xf numFmtId="21" fontId="3" fillId="0" borderId="0" xfId="56" applyNumberFormat="1" applyFont="1" applyFill="1" applyAlignment="1">
      <alignment horizontal="center"/>
      <protection/>
    </xf>
    <xf numFmtId="165" fontId="3" fillId="0" borderId="0" xfId="56" applyNumberFormat="1" applyFont="1" applyFill="1" applyAlignment="1">
      <alignment horizontal="center"/>
      <protection/>
    </xf>
    <xf numFmtId="0" fontId="6" fillId="0" borderId="0" xfId="0" applyFont="1" applyFill="1" applyAlignment="1">
      <alignment/>
    </xf>
    <xf numFmtId="165" fontId="3" fillId="0" borderId="0" xfId="56" applyNumberFormat="1" applyFont="1" applyFill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16" fontId="4" fillId="0" borderId="0" xfId="56" applyNumberFormat="1" applyFont="1" applyFill="1" applyAlignment="1">
      <alignment horizontal="center"/>
      <protection/>
    </xf>
    <xf numFmtId="21" fontId="4" fillId="0" borderId="0" xfId="0" applyNumberFormat="1" applyFont="1" applyAlignment="1">
      <alignment horizontal="right"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21" fontId="4" fillId="0" borderId="0" xfId="56" applyNumberFormat="1" applyFont="1">
      <alignment/>
      <protection/>
    </xf>
    <xf numFmtId="21" fontId="5" fillId="0" borderId="0" xfId="0" applyNumberFormat="1" applyFont="1" applyFill="1" applyAlignment="1">
      <alignment horizontal="right"/>
    </xf>
    <xf numFmtId="21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1" fontId="4" fillId="0" borderId="0" xfId="56" applyNumberFormat="1" applyFont="1" applyFill="1">
      <alignment/>
      <protection/>
    </xf>
    <xf numFmtId="21" fontId="5" fillId="0" borderId="0" xfId="0" applyNumberFormat="1" applyFont="1" applyAlignment="1">
      <alignment/>
    </xf>
    <xf numFmtId="0" fontId="4" fillId="0" borderId="0" xfId="55" applyFont="1" applyFill="1" applyAlignment="1">
      <alignment horizontal="center"/>
      <protection/>
    </xf>
    <xf numFmtId="164" fontId="4" fillId="0" borderId="0" xfId="55" applyNumberFormat="1" applyFont="1" applyFill="1" applyAlignment="1">
      <alignment horizontal="right"/>
      <protection/>
    </xf>
    <xf numFmtId="0" fontId="4" fillId="0" borderId="0" xfId="56" applyFont="1" applyAlignme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166" fontId="7" fillId="0" borderId="0" xfId="56" applyNumberFormat="1" applyFont="1" applyAlignment="1">
      <alignment horizontal="center"/>
      <protection/>
    </xf>
    <xf numFmtId="0" fontId="8" fillId="0" borderId="0" xfId="56" applyFont="1" applyFill="1" applyBorder="1" applyAlignment="1">
      <alignment horizontal="center"/>
      <protection/>
    </xf>
    <xf numFmtId="165" fontId="3" fillId="0" borderId="0" xfId="56" applyNumberFormat="1" applyFont="1">
      <alignment/>
      <protection/>
    </xf>
    <xf numFmtId="165" fontId="3" fillId="0" borderId="0" xfId="56" applyNumberFormat="1" applyFont="1" applyAlignment="1">
      <alignment horizontal="center"/>
      <protection/>
    </xf>
    <xf numFmtId="20" fontId="9" fillId="0" borderId="0" xfId="56" applyNumberFormat="1" applyFont="1">
      <alignment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21" fontId="3" fillId="0" borderId="0" xfId="56" applyNumberFormat="1" applyFont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20" fontId="3" fillId="0" borderId="0" xfId="55" applyNumberFormat="1" applyFont="1" applyFill="1">
      <alignment/>
      <protection/>
    </xf>
    <xf numFmtId="20" fontId="47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" fillId="0" borderId="0" xfId="55" applyFont="1" applyFill="1">
      <alignment/>
      <protection/>
    </xf>
    <xf numFmtId="164" fontId="4" fillId="0" borderId="0" xfId="55" applyNumberFormat="1" applyFont="1" applyFill="1" applyAlignment="1">
      <alignment horizontal="center"/>
      <protection/>
    </xf>
    <xf numFmtId="21" fontId="4" fillId="0" borderId="0" xfId="56" applyNumberFormat="1" applyFont="1" applyFill="1" applyAlignment="1">
      <alignment horizontal="center"/>
      <protection/>
    </xf>
    <xf numFmtId="165" fontId="4" fillId="0" borderId="0" xfId="56" applyNumberFormat="1" applyFont="1" applyFill="1" applyAlignment="1">
      <alignment horizontal="center"/>
      <protection/>
    </xf>
    <xf numFmtId="165" fontId="4" fillId="0" borderId="0" xfId="56" applyNumberFormat="1" applyFont="1" applyFill="1">
      <alignment/>
      <protection/>
    </xf>
    <xf numFmtId="0" fontId="48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65" fontId="49" fillId="0" borderId="0" xfId="56" applyNumberFormat="1" applyFont="1">
      <alignment/>
      <protection/>
    </xf>
    <xf numFmtId="0" fontId="49" fillId="0" borderId="0" xfId="55" applyFont="1" applyFill="1">
      <alignment/>
      <protection/>
    </xf>
    <xf numFmtId="21" fontId="49" fillId="0" borderId="0" xfId="56" applyNumberFormat="1" applyFont="1" applyFill="1" applyAlignment="1">
      <alignment horizontal="center"/>
      <protection/>
    </xf>
    <xf numFmtId="165" fontId="49" fillId="0" borderId="0" xfId="56" applyNumberFormat="1" applyFont="1" applyFill="1" applyAlignment="1">
      <alignment horizontal="center"/>
      <protection/>
    </xf>
    <xf numFmtId="165" fontId="49" fillId="0" borderId="0" xfId="56" applyNumberFormat="1" applyFont="1" applyFill="1">
      <alignment/>
      <protection/>
    </xf>
    <xf numFmtId="0" fontId="48" fillId="0" borderId="0" xfId="0" applyFont="1" applyAlignment="1">
      <alignment/>
    </xf>
    <xf numFmtId="0" fontId="49" fillId="0" borderId="0" xfId="56" applyFont="1" applyFill="1" applyAlignment="1">
      <alignment horizontal="center"/>
      <protection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2" fillId="0" borderId="0" xfId="55" applyFont="1" applyFill="1">
      <alignment/>
      <protection/>
    </xf>
    <xf numFmtId="164" fontId="52" fillId="0" borderId="0" xfId="55" applyNumberFormat="1" applyFont="1" applyFill="1" applyAlignment="1">
      <alignment horizontal="center"/>
      <protection/>
    </xf>
    <xf numFmtId="21" fontId="52" fillId="0" borderId="0" xfId="56" applyNumberFormat="1" applyFont="1" applyFill="1" applyAlignment="1">
      <alignment horizontal="center"/>
      <protection/>
    </xf>
    <xf numFmtId="0" fontId="51" fillId="0" borderId="0" xfId="0" applyFont="1" applyFill="1" applyAlignment="1">
      <alignment horizontal="center"/>
    </xf>
    <xf numFmtId="165" fontId="52" fillId="0" borderId="0" xfId="56" applyNumberFormat="1" applyFont="1" applyFill="1" applyAlignment="1">
      <alignment horizontal="center"/>
      <protection/>
    </xf>
    <xf numFmtId="165" fontId="52" fillId="0" borderId="0" xfId="56" applyNumberFormat="1" applyFont="1" applyFill="1">
      <alignment/>
      <protection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165" fontId="52" fillId="0" borderId="0" xfId="56" applyNumberFormat="1" applyFont="1">
      <alignment/>
      <protection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24" sqref="B24"/>
    </sheetView>
  </sheetViews>
  <sheetFormatPr defaultColWidth="9.140625" defaultRowHeight="15"/>
  <sheetData>
    <row r="1" spans="1:2" ht="15">
      <c r="A1" s="1" t="s">
        <v>30</v>
      </c>
      <c r="B1" s="14" t="s">
        <v>31</v>
      </c>
    </row>
    <row r="2" spans="1:2" ht="15">
      <c r="A2" s="17" t="s">
        <v>32</v>
      </c>
      <c r="B2" s="18">
        <v>0.041666666666666664</v>
      </c>
    </row>
    <row r="3" spans="1:2" ht="15">
      <c r="A3" s="17" t="s">
        <v>32</v>
      </c>
      <c r="B3" s="18">
        <v>0.08333333333333333</v>
      </c>
    </row>
    <row r="4" spans="1:2" ht="15">
      <c r="A4" s="17" t="s">
        <v>32</v>
      </c>
      <c r="B4" s="18">
        <v>0.10416666666666667</v>
      </c>
    </row>
    <row r="5" spans="1:2" ht="15">
      <c r="A5" s="19"/>
      <c r="B5" s="18"/>
    </row>
    <row r="6" spans="1:2" ht="15">
      <c r="A6" s="20" t="s">
        <v>33</v>
      </c>
      <c r="B6" s="21">
        <v>0.0625</v>
      </c>
    </row>
    <row r="7" spans="1:2" ht="15">
      <c r="A7" s="20" t="s">
        <v>33</v>
      </c>
      <c r="B7" s="21">
        <v>0.10416666666666667</v>
      </c>
    </row>
    <row r="8" spans="1:2" ht="15">
      <c r="A8" s="20" t="s">
        <v>33</v>
      </c>
      <c r="B8" s="21">
        <v>0.125</v>
      </c>
    </row>
    <row r="9" spans="1:2" ht="15">
      <c r="A9" s="20"/>
      <c r="B9" s="21"/>
    </row>
    <row r="10" spans="1:2" ht="15">
      <c r="A10" s="19" t="s">
        <v>34</v>
      </c>
      <c r="B10" s="22">
        <v>0.10416666666666667</v>
      </c>
    </row>
    <row r="11" spans="1:2" ht="15">
      <c r="A11" s="19" t="s">
        <v>34</v>
      </c>
      <c r="B11" s="22">
        <v>0.1388888888888889</v>
      </c>
    </row>
    <row r="12" spans="1:2" ht="15">
      <c r="A12" s="19" t="s">
        <v>34</v>
      </c>
      <c r="B12" s="22">
        <v>0.16666666666666666</v>
      </c>
    </row>
    <row r="13" spans="1:2" ht="15">
      <c r="A13" s="19"/>
      <c r="B13" s="22"/>
    </row>
    <row r="14" spans="1:2" ht="15">
      <c r="A14" s="20" t="s">
        <v>35</v>
      </c>
      <c r="B14" s="21">
        <v>0.14583333333333334</v>
      </c>
    </row>
    <row r="15" spans="1:2" ht="15">
      <c r="A15" s="20" t="s">
        <v>35</v>
      </c>
      <c r="B15" s="23">
        <v>0.19444444444444445</v>
      </c>
    </row>
    <row r="16" spans="1:2" ht="15">
      <c r="A16" s="20" t="s">
        <v>35</v>
      </c>
      <c r="B16" s="22">
        <v>0.2222222222222222</v>
      </c>
    </row>
    <row r="17" spans="1:2" ht="15">
      <c r="A17" s="24"/>
      <c r="B17" s="22"/>
    </row>
    <row r="18" spans="1:2" ht="15">
      <c r="A18" s="19" t="s">
        <v>36</v>
      </c>
      <c r="B18" s="25">
        <v>0.15972222222222224</v>
      </c>
    </row>
    <row r="19" spans="1:2" ht="15">
      <c r="A19" s="19" t="s">
        <v>36</v>
      </c>
      <c r="B19" s="25">
        <v>0.20833333333333334</v>
      </c>
    </row>
    <row r="20" spans="1:2" ht="15">
      <c r="A20" s="19" t="s">
        <v>36</v>
      </c>
      <c r="B20" s="22">
        <v>0.23611111111111113</v>
      </c>
    </row>
    <row r="21" spans="1:2" ht="15">
      <c r="A21" s="24"/>
      <c r="B21" s="22"/>
    </row>
    <row r="22" spans="1:2" ht="15">
      <c r="A22" s="19" t="s">
        <v>37</v>
      </c>
      <c r="B22" s="22">
        <v>0.16666666666666666</v>
      </c>
    </row>
    <row r="23" spans="1:2" ht="15">
      <c r="A23" s="19" t="s">
        <v>37</v>
      </c>
      <c r="B23" s="21">
        <v>0.2222222222222222</v>
      </c>
    </row>
    <row r="24" spans="1:2" ht="15">
      <c r="A24" s="19" t="s">
        <v>37</v>
      </c>
      <c r="B24" s="23">
        <v>0.25</v>
      </c>
    </row>
    <row r="25" spans="1:2" ht="15">
      <c r="A25" s="19"/>
      <c r="B25" s="23"/>
    </row>
    <row r="26" spans="1:2" ht="15">
      <c r="A26" s="20"/>
      <c r="B26" s="21"/>
    </row>
    <row r="27" spans="1:2" ht="15">
      <c r="A27" s="3"/>
      <c r="B27" s="25"/>
    </row>
    <row r="28" spans="1:2" ht="15">
      <c r="A28" s="2"/>
      <c r="B28" s="21"/>
    </row>
    <row r="29" spans="1:2" ht="15">
      <c r="A29" s="2"/>
      <c r="B29" s="21"/>
    </row>
    <row r="30" spans="1:2" ht="15">
      <c r="A30" s="20"/>
      <c r="B30" s="21"/>
    </row>
    <row r="31" spans="1:2" ht="15">
      <c r="A31" s="19"/>
      <c r="B31" s="22"/>
    </row>
    <row r="32" spans="1:2" ht="15">
      <c r="A32" s="3"/>
      <c r="B32" s="25"/>
    </row>
    <row r="33" spans="1:2" ht="15">
      <c r="A33" s="3"/>
      <c r="B33" s="25"/>
    </row>
    <row r="34" spans="1:2" ht="15">
      <c r="A34" s="19"/>
      <c r="B34" s="26"/>
    </row>
    <row r="35" spans="1:2" ht="15">
      <c r="A35" s="19"/>
      <c r="B35" s="26"/>
    </row>
    <row r="36" spans="1:2" ht="15">
      <c r="A36" s="27"/>
      <c r="B36" s="28"/>
    </row>
    <row r="37" spans="1:2" ht="15">
      <c r="A37" s="20"/>
      <c r="B37" s="21"/>
    </row>
    <row r="38" spans="1:2" ht="15">
      <c r="A38" s="20"/>
      <c r="B38" s="21"/>
    </row>
    <row r="39" spans="1:2" ht="15">
      <c r="A39" s="19"/>
      <c r="B39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IV23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11.7109375" style="0" customWidth="1"/>
    <col min="6" max="6" width="9.140625" style="14" customWidth="1"/>
    <col min="7" max="7" width="11.140625" style="0" customWidth="1"/>
    <col min="8" max="8" width="12.421875" style="0" customWidth="1"/>
  </cols>
  <sheetData>
    <row r="1" spans="1:10" ht="15">
      <c r="A1" s="73" t="s">
        <v>38</v>
      </c>
      <c r="B1" s="73"/>
      <c r="C1" s="73"/>
      <c r="D1" s="73"/>
      <c r="E1" s="73"/>
      <c r="F1" s="73"/>
      <c r="G1" s="73"/>
      <c r="H1" s="29"/>
      <c r="I1" s="30"/>
      <c r="J1" s="30"/>
    </row>
    <row r="2" spans="1:10" ht="15">
      <c r="A2" s="31"/>
      <c r="B2" s="32">
        <v>41410</v>
      </c>
      <c r="C2" s="33"/>
      <c r="D2" s="34"/>
      <c r="E2" s="35"/>
      <c r="F2" s="31"/>
      <c r="G2" s="31"/>
      <c r="H2" s="10"/>
      <c r="I2" s="30"/>
      <c r="J2" s="30"/>
    </row>
    <row r="3" spans="1:10" ht="15">
      <c r="A3" s="31" t="s">
        <v>39</v>
      </c>
      <c r="B3" s="30" t="s">
        <v>40</v>
      </c>
      <c r="C3" s="34" t="s">
        <v>31</v>
      </c>
      <c r="D3" s="35" t="s">
        <v>41</v>
      </c>
      <c r="E3" s="31" t="s">
        <v>42</v>
      </c>
      <c r="F3" s="31" t="s">
        <v>43</v>
      </c>
      <c r="G3" s="10" t="s">
        <v>44</v>
      </c>
      <c r="I3" s="30"/>
      <c r="J3" s="36">
        <v>0.4583333333333333</v>
      </c>
    </row>
    <row r="4" spans="1:18" s="4" customFormat="1" ht="15">
      <c r="A4" s="2">
        <v>103</v>
      </c>
      <c r="B4" s="45" t="s">
        <v>51</v>
      </c>
      <c r="C4" s="46">
        <v>0</v>
      </c>
      <c r="D4" s="47">
        <v>0.38819444444444445</v>
      </c>
      <c r="E4" s="3">
        <v>30</v>
      </c>
      <c r="F4" s="3">
        <v>1</v>
      </c>
      <c r="G4" s="48">
        <f aca="true" t="shared" si="0" ref="G4:G23">D4-C4</f>
        <v>0.38819444444444445</v>
      </c>
      <c r="H4" s="49">
        <f>$J$3-G4</f>
        <v>0.07013888888888886</v>
      </c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4" customFormat="1" ht="15">
      <c r="A5" s="2">
        <v>92</v>
      </c>
      <c r="B5" s="45" t="s">
        <v>54</v>
      </c>
      <c r="C5" s="46">
        <v>0.06944444444444443</v>
      </c>
      <c r="D5" s="47">
        <v>0.3888888888888889</v>
      </c>
      <c r="E5" s="3">
        <v>29</v>
      </c>
      <c r="F5" s="3">
        <v>2</v>
      </c>
      <c r="G5" s="48">
        <f t="shared" si="0"/>
        <v>0.3194444444444445</v>
      </c>
      <c r="H5" s="49">
        <f aca="true" t="shared" si="1" ref="H5:H23">$J$3-G5</f>
        <v>0.13888888888888884</v>
      </c>
      <c r="I5" s="5"/>
      <c r="J5" s="5"/>
      <c r="K5" s="5"/>
      <c r="L5" s="5"/>
      <c r="M5" s="5"/>
      <c r="N5" s="5"/>
      <c r="O5" s="5"/>
      <c r="P5" s="5"/>
      <c r="Q5" s="5"/>
      <c r="R5" s="5"/>
    </row>
    <row r="6" spans="1:14" s="4" customFormat="1" ht="14.25" customHeight="1">
      <c r="A6" s="3">
        <v>89</v>
      </c>
      <c r="B6" s="45" t="s">
        <v>15</v>
      </c>
      <c r="C6" s="46">
        <v>0.10416666666666667</v>
      </c>
      <c r="D6" s="47">
        <v>0.3986111111111111</v>
      </c>
      <c r="E6" s="3">
        <v>28</v>
      </c>
      <c r="F6" s="3">
        <v>3</v>
      </c>
      <c r="G6" s="48">
        <f t="shared" si="0"/>
        <v>0.2944444444444444</v>
      </c>
      <c r="H6" s="49">
        <f t="shared" si="1"/>
        <v>0.16388888888888892</v>
      </c>
      <c r="I6" s="5"/>
      <c r="J6" s="5"/>
      <c r="K6" s="5"/>
      <c r="L6" s="5"/>
      <c r="M6" s="5"/>
      <c r="N6" s="5"/>
    </row>
    <row r="7" spans="1:20" s="13" customFormat="1" ht="15">
      <c r="A7" s="15">
        <v>93</v>
      </c>
      <c r="B7" s="7" t="s">
        <v>53</v>
      </c>
      <c r="C7" s="8">
        <v>0.08333333333333333</v>
      </c>
      <c r="D7" s="9">
        <v>0.40277777777777773</v>
      </c>
      <c r="E7" s="6">
        <v>27</v>
      </c>
      <c r="F7" s="6">
        <v>4</v>
      </c>
      <c r="G7" s="10">
        <f t="shared" si="0"/>
        <v>0.3194444444444444</v>
      </c>
      <c r="H7" s="12">
        <f t="shared" si="1"/>
        <v>0.1388888888888889</v>
      </c>
      <c r="S7" s="11"/>
      <c r="T7" s="11"/>
    </row>
    <row r="8" spans="1:18" s="11" customFormat="1" ht="15" customHeight="1">
      <c r="A8" s="15">
        <v>94</v>
      </c>
      <c r="B8" s="7" t="s">
        <v>52</v>
      </c>
      <c r="C8" s="8">
        <v>0.125</v>
      </c>
      <c r="D8" s="9">
        <v>0.41180555555555554</v>
      </c>
      <c r="E8" s="6">
        <v>26</v>
      </c>
      <c r="F8" s="6">
        <v>5</v>
      </c>
      <c r="G8" s="10">
        <f t="shared" si="0"/>
        <v>0.28680555555555554</v>
      </c>
      <c r="H8" s="12">
        <f t="shared" si="1"/>
        <v>0.17152777777777778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20" s="13" customFormat="1" ht="15" customHeight="1">
      <c r="A9" s="15">
        <v>90</v>
      </c>
      <c r="B9" s="7" t="s">
        <v>24</v>
      </c>
      <c r="C9" s="8">
        <v>0.10416666666666667</v>
      </c>
      <c r="D9" s="9">
        <v>0.42083333333333334</v>
      </c>
      <c r="E9" s="6">
        <v>25</v>
      </c>
      <c r="F9" s="6">
        <v>6</v>
      </c>
      <c r="G9" s="10">
        <f t="shared" si="0"/>
        <v>0.31666666666666665</v>
      </c>
      <c r="H9" s="12">
        <f t="shared" si="1"/>
        <v>0.14166666666666666</v>
      </c>
      <c r="S9" s="11"/>
      <c r="T9" s="11"/>
    </row>
    <row r="10" spans="1:20" s="4" customFormat="1" ht="15" customHeight="1">
      <c r="A10" s="15">
        <v>106</v>
      </c>
      <c r="B10" s="7" t="s">
        <v>48</v>
      </c>
      <c r="C10" s="8">
        <v>0.041666666666666664</v>
      </c>
      <c r="D10" s="39">
        <v>0.4291666666666667</v>
      </c>
      <c r="E10" s="6">
        <v>24</v>
      </c>
      <c r="F10" s="6">
        <v>7</v>
      </c>
      <c r="G10" s="10">
        <f t="shared" si="0"/>
        <v>0.3875</v>
      </c>
      <c r="H10" s="12">
        <f t="shared" si="1"/>
        <v>0.0708333333333333</v>
      </c>
      <c r="I10" s="13"/>
      <c r="J10" s="34"/>
      <c r="K10" s="13"/>
      <c r="L10" s="13"/>
      <c r="M10" s="11"/>
      <c r="N10" s="11"/>
      <c r="O10" s="11"/>
      <c r="P10" s="13"/>
      <c r="Q10" s="13"/>
      <c r="R10" s="13"/>
      <c r="S10" s="13"/>
      <c r="T10" s="13"/>
    </row>
    <row r="11" spans="1:20" s="13" customFormat="1" ht="15">
      <c r="A11" s="15">
        <v>105</v>
      </c>
      <c r="B11" s="7" t="s">
        <v>49</v>
      </c>
      <c r="C11" s="8">
        <v>0</v>
      </c>
      <c r="D11" s="39">
        <v>0.43194444444444446</v>
      </c>
      <c r="E11" s="6">
        <v>23</v>
      </c>
      <c r="F11" s="6">
        <v>8</v>
      </c>
      <c r="G11" s="10">
        <f t="shared" si="0"/>
        <v>0.43194444444444446</v>
      </c>
      <c r="H11" s="12">
        <f t="shared" si="1"/>
        <v>0.02638888888888885</v>
      </c>
      <c r="S11" s="11"/>
      <c r="T11" s="11"/>
    </row>
    <row r="12" spans="1:9" s="11" customFormat="1" ht="14.25" customHeight="1">
      <c r="A12" s="6">
        <v>97</v>
      </c>
      <c r="B12" s="7" t="s">
        <v>10</v>
      </c>
      <c r="C12" s="8">
        <v>0.11805555555555557</v>
      </c>
      <c r="D12" s="9">
        <v>0.43194444444444446</v>
      </c>
      <c r="E12" s="6">
        <v>22</v>
      </c>
      <c r="F12" s="6">
        <v>9</v>
      </c>
      <c r="G12" s="10">
        <f t="shared" si="0"/>
        <v>0.3138888888888889</v>
      </c>
      <c r="H12" s="12">
        <f t="shared" si="1"/>
        <v>0.14444444444444443</v>
      </c>
      <c r="I12" s="13"/>
    </row>
    <row r="13" spans="1:15" s="13" customFormat="1" ht="15">
      <c r="A13" s="40">
        <v>104</v>
      </c>
      <c r="B13" s="7" t="s">
        <v>50</v>
      </c>
      <c r="C13" s="8">
        <v>0.16666666666666666</v>
      </c>
      <c r="D13" s="9">
        <v>0.44166666666666665</v>
      </c>
      <c r="E13" s="6">
        <v>21</v>
      </c>
      <c r="F13" s="40">
        <v>10</v>
      </c>
      <c r="G13" s="10">
        <f t="shared" si="0"/>
        <v>0.275</v>
      </c>
      <c r="H13" s="12">
        <f t="shared" si="1"/>
        <v>0.1833333333333333</v>
      </c>
      <c r="I13" s="12">
        <f>$N$1-G13</f>
        <v>-0.275</v>
      </c>
      <c r="J13" s="11"/>
      <c r="K13" s="11"/>
      <c r="L13" s="11"/>
      <c r="M13" s="11"/>
      <c r="N13" s="11"/>
      <c r="O13" s="11"/>
    </row>
    <row r="14" spans="1:18" s="11" customFormat="1" ht="15">
      <c r="A14" s="15">
        <v>87</v>
      </c>
      <c r="B14" s="7" t="s">
        <v>55</v>
      </c>
      <c r="C14" s="8">
        <v>0.14583333333333334</v>
      </c>
      <c r="D14" s="9">
        <v>0.4444444444444444</v>
      </c>
      <c r="E14" s="6">
        <v>20</v>
      </c>
      <c r="F14" s="6">
        <v>11</v>
      </c>
      <c r="G14" s="10">
        <f t="shared" si="0"/>
        <v>0.29861111111111105</v>
      </c>
      <c r="H14" s="12">
        <f t="shared" si="1"/>
        <v>0.15972222222222227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20" s="11" customFormat="1" ht="15">
      <c r="A15" s="6">
        <v>96</v>
      </c>
      <c r="B15" s="7" t="s">
        <v>20</v>
      </c>
      <c r="C15" s="8">
        <v>0.08333333333333333</v>
      </c>
      <c r="D15" s="9">
        <v>0.4486111111111111</v>
      </c>
      <c r="E15" s="6">
        <v>19</v>
      </c>
      <c r="F15" s="15">
        <v>12</v>
      </c>
      <c r="G15" s="10">
        <f t="shared" si="0"/>
        <v>0.3652777777777778</v>
      </c>
      <c r="H15" s="12">
        <f t="shared" si="1"/>
        <v>0.0930555555555555</v>
      </c>
      <c r="I15" s="5"/>
      <c r="S15" s="13"/>
      <c r="T15" s="13"/>
    </row>
    <row r="16" spans="1:19" s="13" customFormat="1" ht="15">
      <c r="A16" s="6">
        <v>98</v>
      </c>
      <c r="B16" s="7" t="s">
        <v>13</v>
      </c>
      <c r="C16" s="8">
        <v>0.20833333333333334</v>
      </c>
      <c r="D16" s="9">
        <v>0.45</v>
      </c>
      <c r="E16" s="6">
        <v>18</v>
      </c>
      <c r="F16" s="15">
        <v>13</v>
      </c>
      <c r="G16" s="10">
        <f t="shared" si="0"/>
        <v>0.24166666666666667</v>
      </c>
      <c r="H16" s="12">
        <f t="shared" si="1"/>
        <v>0.21666666666666665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8" s="11" customFormat="1" ht="15">
      <c r="A17" s="15">
        <v>102</v>
      </c>
      <c r="B17" s="7" t="s">
        <v>12</v>
      </c>
      <c r="C17" s="8">
        <v>0.19444444444444445</v>
      </c>
      <c r="D17" s="9">
        <v>0.45208333333333334</v>
      </c>
      <c r="E17" s="6">
        <v>17</v>
      </c>
      <c r="F17" s="6">
        <v>14</v>
      </c>
      <c r="G17" s="10">
        <f t="shared" si="0"/>
        <v>0.25763888888888886</v>
      </c>
      <c r="H17" s="12">
        <f>$J$3-G17</f>
        <v>0.20069444444444445</v>
      </c>
      <c r="I17" s="5"/>
      <c r="J17" s="13"/>
      <c r="K17" s="13"/>
      <c r="L17" s="13"/>
      <c r="M17" s="13"/>
      <c r="N17" s="13"/>
      <c r="O17" s="13"/>
      <c r="P17" s="13"/>
      <c r="Q17" s="13"/>
      <c r="R17" s="13"/>
    </row>
    <row r="18" spans="1:19" s="11" customFormat="1" ht="15">
      <c r="A18" s="6">
        <v>101</v>
      </c>
      <c r="B18" s="7" t="s">
        <v>7</v>
      </c>
      <c r="C18" s="8">
        <v>0.20138888888888887</v>
      </c>
      <c r="D18" s="9">
        <v>0.4527777777777778</v>
      </c>
      <c r="E18" s="6">
        <v>16</v>
      </c>
      <c r="F18" s="6">
        <v>15</v>
      </c>
      <c r="G18" s="10">
        <f t="shared" si="0"/>
        <v>0.2513888888888889</v>
      </c>
      <c r="H18" s="12">
        <f t="shared" si="1"/>
        <v>0.20694444444444443</v>
      </c>
      <c r="I18" s="13"/>
      <c r="K18" s="13"/>
      <c r="L18" s="13"/>
      <c r="M18" s="13"/>
      <c r="O18" s="13"/>
      <c r="P18" s="13"/>
      <c r="Q18" s="13"/>
      <c r="R18" s="13"/>
      <c r="S18" s="13"/>
    </row>
    <row r="19" spans="1:19" s="11" customFormat="1" ht="15">
      <c r="A19" s="15">
        <v>99</v>
      </c>
      <c r="B19" s="7" t="s">
        <v>25</v>
      </c>
      <c r="C19" s="8">
        <v>0.16666666666666666</v>
      </c>
      <c r="D19" s="9">
        <v>0.46388888888888885</v>
      </c>
      <c r="E19" s="6">
        <v>15</v>
      </c>
      <c r="F19" s="6">
        <v>16</v>
      </c>
      <c r="G19" s="10">
        <f t="shared" si="0"/>
        <v>0.29722222222222217</v>
      </c>
      <c r="H19" s="12">
        <f t="shared" si="1"/>
        <v>0.16111111111111115</v>
      </c>
      <c r="I19" s="13"/>
      <c r="J19" s="13"/>
      <c r="K19" s="13"/>
      <c r="L19" s="13"/>
      <c r="N19" s="13"/>
      <c r="O19" s="13"/>
      <c r="P19" s="13"/>
      <c r="Q19" s="13"/>
      <c r="S19" s="13"/>
    </row>
    <row r="20" spans="1:9" s="11" customFormat="1" ht="15">
      <c r="A20" s="6">
        <v>88</v>
      </c>
      <c r="B20" s="7" t="s">
        <v>9</v>
      </c>
      <c r="C20" s="8">
        <v>0.16666666666666666</v>
      </c>
      <c r="D20" s="9">
        <v>0.46458333333333335</v>
      </c>
      <c r="E20" s="6">
        <v>14</v>
      </c>
      <c r="F20" s="6">
        <v>17</v>
      </c>
      <c r="G20" s="10">
        <f t="shared" si="0"/>
        <v>0.2979166666666667</v>
      </c>
      <c r="H20" s="12">
        <f t="shared" si="1"/>
        <v>0.1604166666666666</v>
      </c>
      <c r="I20" s="5"/>
    </row>
    <row r="21" spans="1:20" s="11" customFormat="1" ht="15">
      <c r="A21" s="6">
        <v>95</v>
      </c>
      <c r="B21" s="7" t="s">
        <v>22</v>
      </c>
      <c r="C21" s="8">
        <v>0.13194444444444445</v>
      </c>
      <c r="D21" s="9">
        <v>0.46527777777777773</v>
      </c>
      <c r="E21" s="6">
        <v>13</v>
      </c>
      <c r="F21" s="15">
        <v>18</v>
      </c>
      <c r="G21" s="10">
        <f t="shared" si="0"/>
        <v>0.33333333333333326</v>
      </c>
      <c r="H21" s="12">
        <f t="shared" si="1"/>
        <v>0.12500000000000006</v>
      </c>
      <c r="I21" s="5"/>
      <c r="K21" s="13"/>
      <c r="L21" s="13"/>
      <c r="M21" s="13"/>
      <c r="O21" s="13"/>
      <c r="P21" s="13"/>
      <c r="Q21" s="13"/>
      <c r="R21" s="13"/>
      <c r="T21" s="13"/>
    </row>
    <row r="22" spans="1:20" s="11" customFormat="1" ht="15">
      <c r="A22" s="6">
        <v>91</v>
      </c>
      <c r="B22" s="7" t="s">
        <v>16</v>
      </c>
      <c r="C22" s="8">
        <v>0.1875</v>
      </c>
      <c r="D22" s="9">
        <v>0.46597222222222223</v>
      </c>
      <c r="E22" s="6">
        <v>12</v>
      </c>
      <c r="F22" s="3">
        <v>19</v>
      </c>
      <c r="G22" s="10">
        <f t="shared" si="0"/>
        <v>0.27847222222222223</v>
      </c>
      <c r="H22" s="12">
        <f t="shared" si="1"/>
        <v>0.17986111111111108</v>
      </c>
      <c r="I22" s="5"/>
      <c r="T22" s="4"/>
    </row>
    <row r="23" spans="1:20" s="11" customFormat="1" ht="15">
      <c r="A23" s="6">
        <v>100</v>
      </c>
      <c r="B23" s="7" t="s">
        <v>21</v>
      </c>
      <c r="C23" s="8">
        <v>0.13194444444444445</v>
      </c>
      <c r="D23" s="9">
        <v>0.4763888888888889</v>
      </c>
      <c r="E23" s="6">
        <v>11</v>
      </c>
      <c r="F23" s="15">
        <v>20</v>
      </c>
      <c r="G23" s="10">
        <f t="shared" si="0"/>
        <v>0.34444444444444444</v>
      </c>
      <c r="H23" s="12">
        <f t="shared" si="1"/>
        <v>0.11388888888888887</v>
      </c>
      <c r="I23" s="5"/>
      <c r="T23" s="13"/>
    </row>
    <row r="24" spans="1:18" s="11" customFormat="1" ht="15">
      <c r="A24" s="15"/>
      <c r="B24" s="7"/>
      <c r="C24" s="8"/>
      <c r="D24" s="9"/>
      <c r="E24" s="6"/>
      <c r="F24" s="6"/>
      <c r="G24" s="10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11" customFormat="1" ht="15">
      <c r="A25" s="15"/>
      <c r="B25" s="7"/>
      <c r="C25" s="9"/>
      <c r="D25" s="15"/>
      <c r="E25" s="6"/>
      <c r="F25" s="10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8" ht="15">
      <c r="A26" s="14"/>
      <c r="B26" s="7" t="s">
        <v>45</v>
      </c>
      <c r="C26" s="7"/>
      <c r="D26" s="14"/>
      <c r="F26" s="2"/>
      <c r="G26" s="14"/>
      <c r="H26" s="14"/>
    </row>
    <row r="27" spans="1:8" ht="15">
      <c r="A27" s="14"/>
      <c r="B27" s="7" t="s">
        <v>13</v>
      </c>
      <c r="C27" s="41">
        <v>0.24166666666666667</v>
      </c>
      <c r="D27" s="37"/>
      <c r="E27" s="38"/>
      <c r="G27" s="14"/>
      <c r="H27" s="14"/>
    </row>
    <row r="28" spans="1:8" ht="15">
      <c r="A28" s="14"/>
      <c r="D28" s="14"/>
      <c r="G28" s="14"/>
      <c r="H28" s="14"/>
    </row>
    <row r="29" spans="1:8" ht="15">
      <c r="A29" s="14"/>
      <c r="B29" t="s">
        <v>46</v>
      </c>
      <c r="D29" s="14"/>
      <c r="G29" s="14"/>
      <c r="H29" s="14"/>
    </row>
    <row r="30" spans="1:8" ht="15">
      <c r="A30" s="14"/>
      <c r="B30" s="7" t="s">
        <v>7</v>
      </c>
      <c r="C30" s="38">
        <v>0.2513888888888889</v>
      </c>
      <c r="D30" s="37"/>
      <c r="E30" s="42"/>
      <c r="G30" s="14"/>
      <c r="H30" s="14"/>
    </row>
    <row r="31" spans="1:8" ht="15">
      <c r="A31" s="14"/>
      <c r="D31" s="14"/>
      <c r="G31" s="14"/>
      <c r="H31" s="14"/>
    </row>
    <row r="32" spans="1:18" s="11" customFormat="1" ht="15">
      <c r="A32" s="15"/>
      <c r="B32" s="7"/>
      <c r="C32" s="9"/>
      <c r="D32" s="15"/>
      <c r="E32" s="6"/>
      <c r="F32" s="10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7" ht="15">
      <c r="A33" s="14"/>
      <c r="B33" t="s">
        <v>47</v>
      </c>
      <c r="C33" s="14"/>
      <c r="E33" s="14"/>
      <c r="G33" s="14"/>
    </row>
    <row r="34" spans="1:7" ht="15">
      <c r="A34" s="14"/>
      <c r="B34" t="s">
        <v>48</v>
      </c>
      <c r="C34" s="14">
        <v>7</v>
      </c>
      <c r="E34" s="14"/>
      <c r="G34" s="14"/>
    </row>
    <row r="35" spans="1:7" ht="15">
      <c r="A35" s="14"/>
      <c r="B35" t="s">
        <v>10</v>
      </c>
      <c r="C35" s="14">
        <v>9</v>
      </c>
      <c r="E35" s="14"/>
      <c r="G35" s="14"/>
    </row>
    <row r="36" spans="1:7" ht="15">
      <c r="A36" s="14"/>
      <c r="B36" t="s">
        <v>22</v>
      </c>
      <c r="C36" s="14">
        <v>18</v>
      </c>
      <c r="E36" s="14"/>
      <c r="G36" s="14"/>
    </row>
    <row r="37" spans="1:7" ht="15">
      <c r="A37" s="14"/>
      <c r="B37" t="s">
        <v>21</v>
      </c>
      <c r="C37" s="14">
        <v>20</v>
      </c>
      <c r="E37" s="14"/>
      <c r="G37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5" sqref="A4:IV25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11.7109375" style="0" customWidth="1"/>
    <col min="6" max="6" width="9.140625" style="14" customWidth="1"/>
    <col min="7" max="7" width="11.140625" style="0" customWidth="1"/>
    <col min="8" max="8" width="12.421875" style="0" customWidth="1"/>
  </cols>
  <sheetData>
    <row r="1" spans="1:10" ht="15">
      <c r="A1" s="73" t="s">
        <v>38</v>
      </c>
      <c r="B1" s="73"/>
      <c r="C1" s="73"/>
      <c r="D1" s="73"/>
      <c r="E1" s="73"/>
      <c r="F1" s="73"/>
      <c r="G1" s="73"/>
      <c r="H1" s="29"/>
      <c r="I1" s="30"/>
      <c r="J1" s="30"/>
    </row>
    <row r="2" spans="1:10" ht="15">
      <c r="A2" s="31"/>
      <c r="B2" s="32">
        <v>41431</v>
      </c>
      <c r="C2" s="33"/>
      <c r="D2" s="34"/>
      <c r="E2" s="35"/>
      <c r="F2" s="31"/>
      <c r="G2" s="31"/>
      <c r="H2" s="10"/>
      <c r="I2" s="30"/>
      <c r="J2" s="30"/>
    </row>
    <row r="3" spans="1:10" ht="15">
      <c r="A3" s="31" t="s">
        <v>39</v>
      </c>
      <c r="B3" s="30" t="s">
        <v>40</v>
      </c>
      <c r="C3" s="34" t="s">
        <v>31</v>
      </c>
      <c r="D3" s="35" t="s">
        <v>41</v>
      </c>
      <c r="E3" s="31" t="s">
        <v>42</v>
      </c>
      <c r="F3" s="31" t="s">
        <v>43</v>
      </c>
      <c r="G3" s="10" t="s">
        <v>44</v>
      </c>
      <c r="I3" s="30"/>
      <c r="J3" s="36">
        <v>0.4583333333333333</v>
      </c>
    </row>
    <row r="4" spans="1:19" s="11" customFormat="1" ht="15">
      <c r="A4" s="15">
        <v>82</v>
      </c>
      <c r="B4" s="7" t="s">
        <v>58</v>
      </c>
      <c r="C4" s="8">
        <v>0.0625</v>
      </c>
      <c r="D4" s="9">
        <v>0.3986111111111111</v>
      </c>
      <c r="E4" s="15">
        <v>30</v>
      </c>
      <c r="F4" s="6">
        <v>1</v>
      </c>
      <c r="G4" s="10">
        <f aca="true" t="shared" si="0" ref="G4:G25">D4-C4</f>
        <v>0.3361111111111111</v>
      </c>
      <c r="H4" s="12">
        <f aca="true" t="shared" si="1" ref="H4:H25">$J$3-G4</f>
        <v>0.12222222222222223</v>
      </c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1" customFormat="1" ht="15">
      <c r="A5" s="15">
        <v>85</v>
      </c>
      <c r="B5" s="7" t="s">
        <v>56</v>
      </c>
      <c r="C5" s="8">
        <v>0</v>
      </c>
      <c r="D5" s="9">
        <v>0.42291666666666666</v>
      </c>
      <c r="E5" s="15">
        <v>29</v>
      </c>
      <c r="F5" s="6">
        <v>2</v>
      </c>
      <c r="G5" s="10">
        <f t="shared" si="0"/>
        <v>0.42291666666666666</v>
      </c>
      <c r="H5" s="12">
        <f t="shared" si="1"/>
        <v>0.03541666666666665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8" s="11" customFormat="1" ht="14.25" customHeight="1">
      <c r="A6" s="15">
        <v>103</v>
      </c>
      <c r="B6" s="7" t="s">
        <v>51</v>
      </c>
      <c r="C6" s="8">
        <v>0.06944444444444443</v>
      </c>
      <c r="D6" s="9">
        <v>0.4270833333333333</v>
      </c>
      <c r="E6" s="15">
        <v>28</v>
      </c>
      <c r="F6" s="6">
        <v>3</v>
      </c>
      <c r="G6" s="10">
        <f t="shared" si="0"/>
        <v>0.3576388888888889</v>
      </c>
      <c r="H6" s="12">
        <f t="shared" si="1"/>
        <v>0.10069444444444442</v>
      </c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s="13" customFormat="1" ht="15">
      <c r="A7" s="15">
        <v>86</v>
      </c>
      <c r="B7" s="7" t="s">
        <v>54</v>
      </c>
      <c r="C7" s="8">
        <v>0.1388888888888889</v>
      </c>
      <c r="D7" s="9">
        <v>0.4368055555555555</v>
      </c>
      <c r="E7" s="15">
        <v>27</v>
      </c>
      <c r="F7" s="6">
        <v>4</v>
      </c>
      <c r="G7" s="10">
        <f t="shared" si="0"/>
        <v>0.2979166666666666</v>
      </c>
      <c r="H7" s="12">
        <f t="shared" si="1"/>
        <v>0.1604166666666667</v>
      </c>
      <c r="S7" s="11"/>
      <c r="T7" s="11"/>
    </row>
    <row r="8" spans="1:20" s="11" customFormat="1" ht="15" customHeight="1">
      <c r="A8" s="6">
        <v>100</v>
      </c>
      <c r="B8" s="7" t="s">
        <v>21</v>
      </c>
      <c r="C8" s="8">
        <v>0.1111111111111111</v>
      </c>
      <c r="D8" s="9">
        <v>0.44027777777777777</v>
      </c>
      <c r="E8" s="15">
        <v>26</v>
      </c>
      <c r="F8" s="15">
        <v>5</v>
      </c>
      <c r="G8" s="10">
        <f t="shared" si="0"/>
        <v>0.32916666666666666</v>
      </c>
      <c r="H8" s="12">
        <f t="shared" si="1"/>
        <v>0.12916666666666665</v>
      </c>
      <c r="I8" s="5"/>
      <c r="T8" s="13"/>
    </row>
    <row r="9" spans="1:20" s="13" customFormat="1" ht="15" customHeight="1">
      <c r="A9" s="6">
        <v>83</v>
      </c>
      <c r="B9" s="7" t="s">
        <v>6</v>
      </c>
      <c r="C9" s="8">
        <v>0.1388888888888889</v>
      </c>
      <c r="D9" s="9">
        <v>0.44236111111111115</v>
      </c>
      <c r="E9" s="15">
        <v>25</v>
      </c>
      <c r="F9" s="6">
        <v>6</v>
      </c>
      <c r="G9" s="10">
        <f t="shared" si="0"/>
        <v>0.30347222222222225</v>
      </c>
      <c r="H9" s="12">
        <f t="shared" si="1"/>
        <v>0.15486111111111106</v>
      </c>
      <c r="I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1" customFormat="1" ht="14.25" customHeight="1">
      <c r="A10" s="40">
        <v>104</v>
      </c>
      <c r="B10" s="7" t="s">
        <v>50</v>
      </c>
      <c r="C10" s="8">
        <v>0.18055555555555555</v>
      </c>
      <c r="D10" s="9">
        <v>0.44375000000000003</v>
      </c>
      <c r="E10" s="15">
        <v>24</v>
      </c>
      <c r="F10" s="40">
        <v>7</v>
      </c>
      <c r="G10" s="10">
        <f t="shared" si="0"/>
        <v>0.2631944444444445</v>
      </c>
      <c r="H10" s="12">
        <f t="shared" si="1"/>
        <v>0.1951388888888888</v>
      </c>
      <c r="I10" s="12"/>
      <c r="P10" s="13"/>
      <c r="Q10" s="13"/>
      <c r="R10" s="13"/>
      <c r="S10" s="13"/>
      <c r="T10" s="13"/>
    </row>
    <row r="11" spans="1:20" s="13" customFormat="1" ht="15">
      <c r="A11" s="15">
        <v>93</v>
      </c>
      <c r="B11" s="7" t="s">
        <v>53</v>
      </c>
      <c r="C11" s="8">
        <v>0.1388888888888889</v>
      </c>
      <c r="D11" s="9">
        <v>0.4472222222222222</v>
      </c>
      <c r="E11" s="15">
        <v>23</v>
      </c>
      <c r="F11" s="6">
        <v>8</v>
      </c>
      <c r="G11" s="10">
        <f t="shared" si="0"/>
        <v>0.3083333333333333</v>
      </c>
      <c r="H11" s="12">
        <f t="shared" si="1"/>
        <v>0.15000000000000002</v>
      </c>
      <c r="S11" s="11"/>
      <c r="T11" s="11"/>
    </row>
    <row r="12" spans="1:18" s="11" customFormat="1" ht="15">
      <c r="A12" s="15">
        <v>87</v>
      </c>
      <c r="B12" s="7" t="s">
        <v>55</v>
      </c>
      <c r="C12" s="8">
        <v>0.15972222222222224</v>
      </c>
      <c r="D12" s="9">
        <v>0.44930555555555557</v>
      </c>
      <c r="E12" s="15">
        <v>22</v>
      </c>
      <c r="F12" s="6">
        <v>9</v>
      </c>
      <c r="G12" s="10">
        <f t="shared" si="0"/>
        <v>0.2895833333333333</v>
      </c>
      <c r="H12" s="12">
        <f t="shared" si="1"/>
        <v>0.16875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1" customFormat="1" ht="15">
      <c r="A13" s="15">
        <v>90</v>
      </c>
      <c r="B13" s="7" t="s">
        <v>24</v>
      </c>
      <c r="C13" s="8">
        <v>0.1388888888888889</v>
      </c>
      <c r="D13" s="9">
        <v>0.45069444444444445</v>
      </c>
      <c r="E13" s="15">
        <v>21</v>
      </c>
      <c r="F13" s="6">
        <v>10</v>
      </c>
      <c r="G13" s="10">
        <f t="shared" si="0"/>
        <v>0.31180555555555556</v>
      </c>
      <c r="H13" s="12">
        <f t="shared" si="1"/>
        <v>0.14652777777777776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0" s="11" customFormat="1" ht="15">
      <c r="A14" s="6">
        <v>98</v>
      </c>
      <c r="B14" s="7" t="s">
        <v>13</v>
      </c>
      <c r="C14" s="8">
        <v>0.2152777777777778</v>
      </c>
      <c r="D14" s="9">
        <v>0.4513888888888889</v>
      </c>
      <c r="E14" s="15">
        <v>20</v>
      </c>
      <c r="F14" s="15">
        <v>11</v>
      </c>
      <c r="G14" s="10">
        <f t="shared" si="0"/>
        <v>0.2361111111111111</v>
      </c>
      <c r="H14" s="12">
        <f t="shared" si="1"/>
        <v>0.2222222222222222</v>
      </c>
      <c r="T14" s="13"/>
    </row>
    <row r="15" spans="1:9" s="11" customFormat="1" ht="15">
      <c r="A15" s="6">
        <v>88</v>
      </c>
      <c r="B15" s="7" t="s">
        <v>9</v>
      </c>
      <c r="C15" s="8">
        <v>0.15972222222222224</v>
      </c>
      <c r="D15" s="9">
        <v>0.45208333333333334</v>
      </c>
      <c r="E15" s="15">
        <v>19</v>
      </c>
      <c r="F15" s="6">
        <v>12</v>
      </c>
      <c r="G15" s="10">
        <f t="shared" si="0"/>
        <v>0.29236111111111107</v>
      </c>
      <c r="H15" s="12">
        <f t="shared" si="1"/>
        <v>0.16597222222222224</v>
      </c>
      <c r="I15" s="5"/>
    </row>
    <row r="16" spans="1:20" s="13" customFormat="1" ht="15">
      <c r="A16" s="15">
        <v>99</v>
      </c>
      <c r="B16" s="7" t="s">
        <v>25</v>
      </c>
      <c r="C16" s="8">
        <v>0.16666666666666666</v>
      </c>
      <c r="D16" s="9">
        <v>0.45208333333333334</v>
      </c>
      <c r="E16" s="15">
        <v>18</v>
      </c>
      <c r="F16" s="6">
        <v>13</v>
      </c>
      <c r="G16" s="10">
        <f t="shared" si="0"/>
        <v>0.28541666666666665</v>
      </c>
      <c r="H16" s="12">
        <f t="shared" si="1"/>
        <v>0.17291666666666666</v>
      </c>
      <c r="M16" s="11"/>
      <c r="R16" s="11"/>
      <c r="T16" s="11"/>
    </row>
    <row r="17" spans="1:18" s="11" customFormat="1" ht="15">
      <c r="A17" s="15">
        <v>102</v>
      </c>
      <c r="B17" s="7" t="s">
        <v>12</v>
      </c>
      <c r="C17" s="8">
        <v>0.20138888888888887</v>
      </c>
      <c r="D17" s="9">
        <v>0.4534722222222222</v>
      </c>
      <c r="E17" s="15">
        <v>17</v>
      </c>
      <c r="F17" s="6">
        <v>14</v>
      </c>
      <c r="G17" s="10">
        <f t="shared" si="0"/>
        <v>0.2520833333333333</v>
      </c>
      <c r="H17" s="12">
        <f t="shared" si="1"/>
        <v>0.20625</v>
      </c>
      <c r="I17" s="5"/>
      <c r="J17" s="13"/>
      <c r="K17" s="13"/>
      <c r="L17" s="13"/>
      <c r="M17" s="13"/>
      <c r="N17" s="13"/>
      <c r="O17" s="13"/>
      <c r="P17" s="13"/>
      <c r="Q17" s="13"/>
      <c r="R17" s="13"/>
    </row>
    <row r="18" spans="1:20" s="11" customFormat="1" ht="15">
      <c r="A18" s="6">
        <v>91</v>
      </c>
      <c r="B18" s="7" t="s">
        <v>16</v>
      </c>
      <c r="C18" s="8">
        <v>0.18055555555555555</v>
      </c>
      <c r="D18" s="9">
        <v>0.45416666666666666</v>
      </c>
      <c r="E18" s="15">
        <v>16</v>
      </c>
      <c r="F18" s="3">
        <v>15</v>
      </c>
      <c r="G18" s="10">
        <f t="shared" si="0"/>
        <v>0.27361111111111114</v>
      </c>
      <c r="H18" s="12">
        <f t="shared" si="1"/>
        <v>0.18472222222222218</v>
      </c>
      <c r="I18" s="5"/>
      <c r="T18" s="4"/>
    </row>
    <row r="19" spans="1:19" s="11" customFormat="1" ht="15">
      <c r="A19" s="6">
        <v>101</v>
      </c>
      <c r="B19" s="7" t="s">
        <v>7</v>
      </c>
      <c r="C19" s="8">
        <v>0.20833333333333334</v>
      </c>
      <c r="D19" s="9">
        <v>0.45416666666666666</v>
      </c>
      <c r="E19" s="15">
        <v>15</v>
      </c>
      <c r="F19" s="6">
        <v>16</v>
      </c>
      <c r="G19" s="10">
        <f t="shared" si="0"/>
        <v>0.24583333333333332</v>
      </c>
      <c r="H19" s="12">
        <f t="shared" si="1"/>
        <v>0.2125</v>
      </c>
      <c r="I19" s="13"/>
      <c r="K19" s="13"/>
      <c r="L19" s="13"/>
      <c r="M19" s="13"/>
      <c r="O19" s="13"/>
      <c r="P19" s="13"/>
      <c r="Q19" s="13"/>
      <c r="R19" s="13"/>
      <c r="S19" s="13"/>
    </row>
    <row r="20" spans="1:20" s="11" customFormat="1" ht="15">
      <c r="A20" s="6">
        <v>95</v>
      </c>
      <c r="B20" s="7" t="s">
        <v>22</v>
      </c>
      <c r="C20" s="8">
        <v>0.125</v>
      </c>
      <c r="D20" s="9">
        <v>0.45625</v>
      </c>
      <c r="E20" s="15">
        <v>14</v>
      </c>
      <c r="F20" s="15">
        <v>17</v>
      </c>
      <c r="G20" s="10">
        <f t="shared" si="0"/>
        <v>0.33125</v>
      </c>
      <c r="H20" s="12">
        <f t="shared" si="1"/>
        <v>0.12708333333333333</v>
      </c>
      <c r="I20" s="5"/>
      <c r="K20" s="13"/>
      <c r="L20" s="13"/>
      <c r="M20" s="13"/>
      <c r="O20" s="13"/>
      <c r="P20" s="13"/>
      <c r="Q20" s="13"/>
      <c r="R20" s="13"/>
      <c r="T20" s="13"/>
    </row>
    <row r="21" spans="1:14" s="11" customFormat="1" ht="15">
      <c r="A21" s="6">
        <v>89</v>
      </c>
      <c r="B21" s="7" t="s">
        <v>15</v>
      </c>
      <c r="C21" s="8">
        <v>0.16666666666666666</v>
      </c>
      <c r="D21" s="9">
        <v>0.45625</v>
      </c>
      <c r="E21" s="15">
        <v>13</v>
      </c>
      <c r="F21" s="6">
        <v>18</v>
      </c>
      <c r="G21" s="10">
        <f t="shared" si="0"/>
        <v>0.2895833333333333</v>
      </c>
      <c r="H21" s="12">
        <f t="shared" si="1"/>
        <v>0.16875</v>
      </c>
      <c r="I21" s="13"/>
      <c r="J21" s="13"/>
      <c r="K21" s="13"/>
      <c r="L21" s="13"/>
      <c r="M21" s="13"/>
      <c r="N21" s="13"/>
    </row>
    <row r="22" spans="1:20" s="11" customFormat="1" ht="15">
      <c r="A22" s="6">
        <v>96</v>
      </c>
      <c r="B22" s="7" t="s">
        <v>20</v>
      </c>
      <c r="C22" s="8">
        <v>0.09027777777777778</v>
      </c>
      <c r="D22" s="9">
        <v>0.45694444444444443</v>
      </c>
      <c r="E22" s="15">
        <v>12</v>
      </c>
      <c r="F22" s="15">
        <v>19</v>
      </c>
      <c r="G22" s="10">
        <f t="shared" si="0"/>
        <v>0.36666666666666664</v>
      </c>
      <c r="H22" s="12">
        <f t="shared" si="1"/>
        <v>0.09166666666666667</v>
      </c>
      <c r="I22" s="5"/>
      <c r="S22" s="13"/>
      <c r="T22" s="13"/>
    </row>
    <row r="23" spans="1:18" s="11" customFormat="1" ht="15">
      <c r="A23" s="15">
        <v>94</v>
      </c>
      <c r="B23" s="7" t="s">
        <v>52</v>
      </c>
      <c r="C23" s="8">
        <v>0.17361111111111113</v>
      </c>
      <c r="D23" s="9">
        <v>0.4590277777777778</v>
      </c>
      <c r="E23" s="15">
        <v>11</v>
      </c>
      <c r="F23" s="6">
        <v>20</v>
      </c>
      <c r="G23" s="10">
        <f t="shared" si="0"/>
        <v>0.28541666666666665</v>
      </c>
      <c r="H23" s="12">
        <f t="shared" si="1"/>
        <v>0.17291666666666666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9" s="11" customFormat="1" ht="15">
      <c r="A24" s="15">
        <v>84</v>
      </c>
      <c r="B24" s="7" t="s">
        <v>57</v>
      </c>
      <c r="C24" s="8">
        <v>0.1875</v>
      </c>
      <c r="D24" s="9">
        <v>0.46388888888888885</v>
      </c>
      <c r="E24" s="15">
        <v>10</v>
      </c>
      <c r="F24" s="6">
        <v>21</v>
      </c>
      <c r="G24" s="10">
        <f t="shared" si="0"/>
        <v>0.27638888888888885</v>
      </c>
      <c r="H24" s="12">
        <f t="shared" si="1"/>
        <v>0.18194444444444446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9" s="11" customFormat="1" ht="15">
      <c r="A25" s="6">
        <v>97</v>
      </c>
      <c r="B25" s="7" t="s">
        <v>10</v>
      </c>
      <c r="C25" s="8">
        <v>0.14583333333333334</v>
      </c>
      <c r="D25" s="9">
        <v>0.46597222222222223</v>
      </c>
      <c r="E25" s="15">
        <v>9</v>
      </c>
      <c r="F25" s="6">
        <v>22</v>
      </c>
      <c r="G25" s="10">
        <f t="shared" si="0"/>
        <v>0.32013888888888886</v>
      </c>
      <c r="H25" s="12">
        <f t="shared" si="1"/>
        <v>0.13819444444444445</v>
      </c>
      <c r="I25" s="13"/>
    </row>
    <row r="26" spans="1:18" s="11" customFormat="1" ht="15">
      <c r="A26" s="15"/>
      <c r="B26" s="7"/>
      <c r="C26" s="9"/>
      <c r="D26" s="15"/>
      <c r="E26" s="6"/>
      <c r="F26" s="10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8" ht="15">
      <c r="A27" s="14"/>
      <c r="B27" s="7" t="s">
        <v>45</v>
      </c>
      <c r="C27" s="7"/>
      <c r="D27" s="14"/>
      <c r="F27" s="2"/>
      <c r="G27" s="14"/>
      <c r="H27" s="14"/>
    </row>
    <row r="28" spans="1:8" ht="15">
      <c r="A28" s="14"/>
      <c r="B28" s="7" t="s">
        <v>13</v>
      </c>
      <c r="C28" s="41">
        <v>0.23611111111111113</v>
      </c>
      <c r="D28" s="37"/>
      <c r="E28" s="38"/>
      <c r="G28" s="14"/>
      <c r="H28" s="14"/>
    </row>
    <row r="29" spans="1:8" ht="15">
      <c r="A29" s="14"/>
      <c r="D29" s="14"/>
      <c r="G29" s="14"/>
      <c r="H29" s="14"/>
    </row>
    <row r="30" spans="1:8" ht="15">
      <c r="A30" s="14"/>
      <c r="B30" t="s">
        <v>46</v>
      </c>
      <c r="D30" s="14"/>
      <c r="G30" s="14"/>
      <c r="H30" s="14"/>
    </row>
    <row r="31" spans="1:8" ht="15">
      <c r="A31" s="14"/>
      <c r="B31" s="7" t="s">
        <v>7</v>
      </c>
      <c r="C31" s="38">
        <v>0.24583333333333335</v>
      </c>
      <c r="D31" s="37"/>
      <c r="E31" s="42"/>
      <c r="G31" s="14"/>
      <c r="H31" s="14"/>
    </row>
    <row r="32" spans="1:8" ht="15">
      <c r="A32" s="14"/>
      <c r="D32" s="14"/>
      <c r="G32" s="14"/>
      <c r="H32" s="14"/>
    </row>
    <row r="33" spans="1:18" s="11" customFormat="1" ht="15">
      <c r="A33" s="15"/>
      <c r="B33" s="7"/>
      <c r="C33" s="9"/>
      <c r="D33" s="15"/>
      <c r="E33" s="6"/>
      <c r="F33" s="10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7" ht="15">
      <c r="A34" s="14"/>
      <c r="B34" t="s">
        <v>47</v>
      </c>
      <c r="C34" s="14"/>
      <c r="E34" s="14"/>
      <c r="G34" s="14"/>
    </row>
    <row r="35" spans="1:7" ht="15">
      <c r="A35" s="14"/>
      <c r="B35" t="s">
        <v>54</v>
      </c>
      <c r="C35" s="14">
        <v>4</v>
      </c>
      <c r="E35" s="14"/>
      <c r="G35" s="14"/>
    </row>
    <row r="36" spans="1:7" ht="15">
      <c r="A36" s="14"/>
      <c r="B36" t="s">
        <v>24</v>
      </c>
      <c r="C36" s="14">
        <v>10</v>
      </c>
      <c r="E36" s="14"/>
      <c r="G36" s="14"/>
    </row>
    <row r="37" spans="1:7" ht="15">
      <c r="A37" s="14"/>
      <c r="B37" t="s">
        <v>16</v>
      </c>
      <c r="C37" s="14">
        <v>15</v>
      </c>
      <c r="E37" s="14"/>
      <c r="G37" s="14"/>
    </row>
    <row r="38" spans="1:7" ht="15">
      <c r="A38" s="14"/>
      <c r="B38" t="s">
        <v>10</v>
      </c>
      <c r="C38" s="14">
        <v>22</v>
      </c>
      <c r="E38" s="14"/>
      <c r="G38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8">
      <selection activeCell="A52" sqref="A52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11.7109375" style="0" customWidth="1"/>
    <col min="6" max="6" width="9.140625" style="14" customWidth="1"/>
    <col min="7" max="7" width="11.140625" style="0" customWidth="1"/>
    <col min="8" max="8" width="12.421875" style="0" customWidth="1"/>
  </cols>
  <sheetData>
    <row r="1" spans="1:10" ht="15">
      <c r="A1" s="73" t="s">
        <v>38</v>
      </c>
      <c r="B1" s="73"/>
      <c r="C1" s="73"/>
      <c r="D1" s="73"/>
      <c r="E1" s="73"/>
      <c r="F1" s="73"/>
      <c r="G1" s="73"/>
      <c r="H1" s="29"/>
      <c r="I1" s="30"/>
      <c r="J1" s="30"/>
    </row>
    <row r="2" spans="1:10" ht="15">
      <c r="A2" s="31"/>
      <c r="B2" s="32">
        <v>41452</v>
      </c>
      <c r="C2" s="33"/>
      <c r="D2" s="34"/>
      <c r="E2" s="35"/>
      <c r="F2" s="31"/>
      <c r="G2" s="31"/>
      <c r="H2" s="10"/>
      <c r="I2" s="30"/>
      <c r="J2" s="30"/>
    </row>
    <row r="3" spans="1:10" ht="15">
      <c r="A3" s="31" t="s">
        <v>39</v>
      </c>
      <c r="B3" s="30" t="s">
        <v>40</v>
      </c>
      <c r="C3" s="34" t="s">
        <v>31</v>
      </c>
      <c r="D3" s="35" t="s">
        <v>41</v>
      </c>
      <c r="E3" s="31" t="s">
        <v>42</v>
      </c>
      <c r="F3" s="31" t="s">
        <v>43</v>
      </c>
      <c r="G3" s="10" t="s">
        <v>44</v>
      </c>
      <c r="I3" s="30"/>
      <c r="J3" s="36">
        <v>0.4583333333333333</v>
      </c>
    </row>
    <row r="4" spans="1:9" s="4" customFormat="1" ht="15">
      <c r="A4" s="3">
        <v>81</v>
      </c>
      <c r="B4" s="45" t="s">
        <v>59</v>
      </c>
      <c r="C4" s="46">
        <v>0</v>
      </c>
      <c r="D4" s="47">
        <v>0.3875</v>
      </c>
      <c r="E4" s="2">
        <v>30</v>
      </c>
      <c r="F4" s="3">
        <v>1</v>
      </c>
      <c r="G4" s="48">
        <f aca="true" t="shared" si="0" ref="G4:G26">D4-C4</f>
        <v>0.3875</v>
      </c>
      <c r="H4" s="49">
        <f aca="true" t="shared" si="1" ref="H4:H26">$J$3-G4</f>
        <v>0.0708333333333333</v>
      </c>
      <c r="I4" s="5"/>
    </row>
    <row r="5" spans="1:9" s="4" customFormat="1" ht="15">
      <c r="A5" s="3">
        <v>78</v>
      </c>
      <c r="B5" s="45" t="s">
        <v>62</v>
      </c>
      <c r="C5" s="46">
        <v>0.125</v>
      </c>
      <c r="D5" s="47">
        <v>0.42569444444444443</v>
      </c>
      <c r="E5" s="2">
        <v>29</v>
      </c>
      <c r="F5" s="3">
        <v>2</v>
      </c>
      <c r="G5" s="48">
        <f t="shared" si="0"/>
        <v>0.30069444444444443</v>
      </c>
      <c r="H5" s="49">
        <f t="shared" si="1"/>
        <v>0.15763888888888888</v>
      </c>
      <c r="I5" s="5"/>
    </row>
    <row r="6" spans="1:20" s="5" customFormat="1" ht="15" customHeight="1">
      <c r="A6" s="2">
        <v>85</v>
      </c>
      <c r="B6" s="45" t="s">
        <v>56</v>
      </c>
      <c r="C6" s="46">
        <v>0.034722222222222224</v>
      </c>
      <c r="D6" s="47">
        <v>0.4270833333333333</v>
      </c>
      <c r="E6" s="2">
        <v>28</v>
      </c>
      <c r="F6" s="3">
        <v>3</v>
      </c>
      <c r="G6" s="48">
        <f t="shared" si="0"/>
        <v>0.3923611111111111</v>
      </c>
      <c r="H6" s="49">
        <f t="shared" si="1"/>
        <v>0.06597222222222221</v>
      </c>
      <c r="I6" s="4"/>
      <c r="T6" s="4"/>
    </row>
    <row r="7" spans="1:9" s="11" customFormat="1" ht="15">
      <c r="A7" s="6">
        <v>79</v>
      </c>
      <c r="B7" s="7" t="s">
        <v>61</v>
      </c>
      <c r="C7" s="8">
        <v>0</v>
      </c>
      <c r="D7" s="9">
        <v>0.46388888888888885</v>
      </c>
      <c r="E7" s="2">
        <v>27</v>
      </c>
      <c r="F7" s="6">
        <v>4</v>
      </c>
      <c r="G7" s="10">
        <f t="shared" si="0"/>
        <v>0.46388888888888885</v>
      </c>
      <c r="H7" s="12">
        <f t="shared" si="1"/>
        <v>-0.005555555555555536</v>
      </c>
      <c r="I7" s="5"/>
    </row>
    <row r="8" spans="1:19" s="13" customFormat="1" ht="15">
      <c r="A8" s="6">
        <v>95</v>
      </c>
      <c r="B8" s="7" t="s">
        <v>22</v>
      </c>
      <c r="C8" s="8">
        <v>0.125</v>
      </c>
      <c r="D8" s="9">
        <v>0.4458333333333333</v>
      </c>
      <c r="E8" s="2">
        <v>26</v>
      </c>
      <c r="F8" s="15">
        <v>5</v>
      </c>
      <c r="G8" s="10">
        <f t="shared" si="0"/>
        <v>0.3208333333333333</v>
      </c>
      <c r="H8" s="12">
        <f t="shared" si="1"/>
        <v>0.1375</v>
      </c>
      <c r="I8" s="5"/>
      <c r="J8" s="11"/>
      <c r="N8" s="11"/>
      <c r="S8" s="11"/>
    </row>
    <row r="9" spans="1:20" s="11" customFormat="1" ht="15">
      <c r="A9" s="40">
        <v>104</v>
      </c>
      <c r="B9" s="7" t="s">
        <v>50</v>
      </c>
      <c r="C9" s="8">
        <v>0.19444444444444445</v>
      </c>
      <c r="D9" s="9">
        <v>0.4486111111111111</v>
      </c>
      <c r="E9" s="2">
        <v>25</v>
      </c>
      <c r="F9" s="40">
        <v>6</v>
      </c>
      <c r="G9" s="10">
        <f t="shared" si="0"/>
        <v>0.25416666666666665</v>
      </c>
      <c r="H9" s="12">
        <f t="shared" si="1"/>
        <v>0.20416666666666666</v>
      </c>
      <c r="I9" s="12"/>
      <c r="P9" s="13"/>
      <c r="Q9" s="13"/>
      <c r="R9" s="13"/>
      <c r="S9" s="13"/>
      <c r="T9" s="13"/>
    </row>
    <row r="10" spans="1:9" s="11" customFormat="1" ht="15">
      <c r="A10" s="6">
        <v>236</v>
      </c>
      <c r="B10" s="7" t="s">
        <v>63</v>
      </c>
      <c r="C10" s="8">
        <v>0.041666666666666664</v>
      </c>
      <c r="D10" s="9">
        <v>0.45069444444444445</v>
      </c>
      <c r="E10" s="2">
        <v>24</v>
      </c>
      <c r="F10" s="6">
        <v>7</v>
      </c>
      <c r="G10" s="10">
        <f t="shared" si="0"/>
        <v>0.40902777777777777</v>
      </c>
      <c r="H10" s="12">
        <f t="shared" si="1"/>
        <v>0.04930555555555555</v>
      </c>
      <c r="I10" s="5"/>
    </row>
    <row r="11" spans="1:20" s="52" customFormat="1" ht="15">
      <c r="A11" s="6">
        <v>88</v>
      </c>
      <c r="B11" s="7" t="s">
        <v>9</v>
      </c>
      <c r="C11" s="8">
        <v>0.16666666666666666</v>
      </c>
      <c r="D11" s="9">
        <v>0.45069444444444445</v>
      </c>
      <c r="E11" s="2">
        <v>23</v>
      </c>
      <c r="F11" s="6">
        <v>8</v>
      </c>
      <c r="G11" s="10">
        <f t="shared" si="0"/>
        <v>0.28402777777777777</v>
      </c>
      <c r="H11" s="12">
        <f t="shared" si="1"/>
        <v>0.17430555555555555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9" s="11" customFormat="1" ht="15">
      <c r="A12" s="6">
        <v>80</v>
      </c>
      <c r="B12" s="7" t="s">
        <v>60</v>
      </c>
      <c r="C12" s="8">
        <v>0.16666666666666666</v>
      </c>
      <c r="D12" s="9">
        <v>0.4527777777777778</v>
      </c>
      <c r="E12" s="2">
        <v>22</v>
      </c>
      <c r="F12" s="6">
        <v>9</v>
      </c>
      <c r="G12" s="10">
        <f t="shared" si="0"/>
        <v>0.2861111111111111</v>
      </c>
      <c r="H12" s="12">
        <f t="shared" si="1"/>
        <v>0.17222222222222222</v>
      </c>
      <c r="I12" s="5"/>
    </row>
    <row r="13" spans="1:18" s="11" customFormat="1" ht="15">
      <c r="A13" s="15">
        <v>93</v>
      </c>
      <c r="B13" s="7" t="s">
        <v>53</v>
      </c>
      <c r="C13" s="8">
        <v>0.15277777777777776</v>
      </c>
      <c r="D13" s="9">
        <v>0.45416666666666666</v>
      </c>
      <c r="E13" s="2">
        <v>21</v>
      </c>
      <c r="F13" s="6">
        <v>10</v>
      </c>
      <c r="G13" s="10">
        <f t="shared" si="0"/>
        <v>0.30138888888888893</v>
      </c>
      <c r="H13" s="12">
        <f t="shared" si="1"/>
        <v>0.1569444444444444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0" s="52" customFormat="1" ht="15">
      <c r="A14" s="6">
        <v>91</v>
      </c>
      <c r="B14" s="7" t="s">
        <v>16</v>
      </c>
      <c r="C14" s="8">
        <v>0.1875</v>
      </c>
      <c r="D14" s="9">
        <v>0.45416666666666666</v>
      </c>
      <c r="E14" s="2">
        <v>20</v>
      </c>
      <c r="F14" s="3">
        <v>11</v>
      </c>
      <c r="G14" s="10">
        <f t="shared" si="0"/>
        <v>0.26666666666666666</v>
      </c>
      <c r="H14" s="12">
        <f t="shared" si="1"/>
        <v>0.19166666666666665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"/>
    </row>
    <row r="15" spans="1:20" s="50" customFormat="1" ht="15">
      <c r="A15" s="6">
        <v>83</v>
      </c>
      <c r="B15" s="7" t="s">
        <v>6</v>
      </c>
      <c r="C15" s="8">
        <v>0.15277777777777776</v>
      </c>
      <c r="D15" s="9">
        <v>0.45694444444444443</v>
      </c>
      <c r="E15" s="2">
        <v>19</v>
      </c>
      <c r="F15" s="6">
        <v>12</v>
      </c>
      <c r="G15" s="10">
        <f t="shared" si="0"/>
        <v>0.3041666666666667</v>
      </c>
      <c r="H15" s="12">
        <f t="shared" si="1"/>
        <v>0.15416666666666662</v>
      </c>
      <c r="I15" s="11"/>
      <c r="J15" s="13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s="50" customFormat="1" ht="14.25" customHeight="1">
      <c r="A16" s="15">
        <v>84</v>
      </c>
      <c r="B16" s="7" t="s">
        <v>57</v>
      </c>
      <c r="C16" s="8">
        <v>0.18055555555555555</v>
      </c>
      <c r="D16" s="9">
        <v>0.45694444444444443</v>
      </c>
      <c r="E16" s="2">
        <v>18</v>
      </c>
      <c r="F16" s="6">
        <v>13</v>
      </c>
      <c r="G16" s="10">
        <f t="shared" si="0"/>
        <v>0.2763888888888889</v>
      </c>
      <c r="H16" s="12">
        <f t="shared" si="1"/>
        <v>0.1819444444444444</v>
      </c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"/>
    </row>
    <row r="17" spans="1:20" s="52" customFormat="1" ht="15">
      <c r="A17" s="15">
        <v>87</v>
      </c>
      <c r="B17" s="7" t="s">
        <v>55</v>
      </c>
      <c r="C17" s="8">
        <v>0.16666666666666666</v>
      </c>
      <c r="D17" s="9">
        <v>0.4590277777777778</v>
      </c>
      <c r="E17" s="2">
        <v>17</v>
      </c>
      <c r="F17" s="6">
        <v>14</v>
      </c>
      <c r="G17" s="10">
        <f t="shared" si="0"/>
        <v>0.2923611111111112</v>
      </c>
      <c r="H17" s="12">
        <f t="shared" si="1"/>
        <v>0.16597222222222213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  <c r="T17" s="11"/>
    </row>
    <row r="18" spans="1:20" s="51" customFormat="1" ht="15" customHeight="1">
      <c r="A18" s="15">
        <v>94</v>
      </c>
      <c r="B18" s="7" t="s">
        <v>52</v>
      </c>
      <c r="C18" s="8">
        <v>0.17361111111111113</v>
      </c>
      <c r="D18" s="9">
        <v>0.4611111111111111</v>
      </c>
      <c r="E18" s="2">
        <v>16</v>
      </c>
      <c r="F18" s="6">
        <v>15</v>
      </c>
      <c r="G18" s="10">
        <f t="shared" si="0"/>
        <v>0.2875</v>
      </c>
      <c r="H18" s="12">
        <f t="shared" si="1"/>
        <v>0.17083333333333334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1"/>
      <c r="T18" s="11"/>
    </row>
    <row r="19" spans="1:20" s="51" customFormat="1" ht="15">
      <c r="A19" s="6">
        <v>89</v>
      </c>
      <c r="B19" s="7" t="s">
        <v>15</v>
      </c>
      <c r="C19" s="8">
        <v>0.16666666666666666</v>
      </c>
      <c r="D19" s="9">
        <v>0.4618055555555556</v>
      </c>
      <c r="E19" s="2">
        <v>15</v>
      </c>
      <c r="F19" s="6">
        <v>16</v>
      </c>
      <c r="G19" s="10">
        <f t="shared" si="0"/>
        <v>0.29513888888888895</v>
      </c>
      <c r="H19" s="12">
        <f t="shared" si="1"/>
        <v>0.16319444444444436</v>
      </c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</row>
    <row r="20" spans="1:20" s="51" customFormat="1" ht="15">
      <c r="A20" s="15">
        <v>99</v>
      </c>
      <c r="B20" s="7" t="s">
        <v>25</v>
      </c>
      <c r="C20" s="8">
        <v>0.17361111111111113</v>
      </c>
      <c r="D20" s="9">
        <v>0.4618055555555556</v>
      </c>
      <c r="E20" s="2">
        <v>14</v>
      </c>
      <c r="F20" s="6">
        <v>17</v>
      </c>
      <c r="G20" s="10">
        <f t="shared" si="0"/>
        <v>0.2881944444444444</v>
      </c>
      <c r="H20" s="12">
        <f t="shared" si="1"/>
        <v>0.1701388888888889</v>
      </c>
      <c r="I20" s="13"/>
      <c r="J20" s="13"/>
      <c r="K20" s="13"/>
      <c r="L20" s="13"/>
      <c r="M20" s="11"/>
      <c r="N20" s="13"/>
      <c r="O20" s="13"/>
      <c r="P20" s="13"/>
      <c r="Q20" s="13"/>
      <c r="R20" s="11"/>
      <c r="S20" s="13"/>
      <c r="T20" s="11"/>
    </row>
    <row r="21" spans="1:20" s="52" customFormat="1" ht="15">
      <c r="A21" s="15">
        <v>102</v>
      </c>
      <c r="B21" s="7" t="s">
        <v>12</v>
      </c>
      <c r="C21" s="8">
        <v>0.20833333333333334</v>
      </c>
      <c r="D21" s="9">
        <v>0.46388888888888885</v>
      </c>
      <c r="E21" s="2">
        <v>13</v>
      </c>
      <c r="F21" s="6">
        <v>18</v>
      </c>
      <c r="G21" s="10">
        <f t="shared" si="0"/>
        <v>0.25555555555555554</v>
      </c>
      <c r="H21" s="12">
        <f t="shared" si="1"/>
        <v>0.20277777777777778</v>
      </c>
      <c r="I21" s="5"/>
      <c r="J21" s="13"/>
      <c r="K21" s="13"/>
      <c r="L21" s="13"/>
      <c r="M21" s="13"/>
      <c r="N21" s="13"/>
      <c r="O21" s="13"/>
      <c r="P21" s="13"/>
      <c r="Q21" s="13"/>
      <c r="R21" s="13"/>
      <c r="S21" s="11"/>
      <c r="T21" s="11"/>
    </row>
    <row r="22" spans="1:20" s="52" customFormat="1" ht="15">
      <c r="A22" s="6">
        <v>101</v>
      </c>
      <c r="B22" s="7" t="s">
        <v>7</v>
      </c>
      <c r="C22" s="8">
        <v>0.2152777777777778</v>
      </c>
      <c r="D22" s="9">
        <v>0.46458333333333335</v>
      </c>
      <c r="E22" s="2">
        <v>12</v>
      </c>
      <c r="F22" s="6">
        <v>19</v>
      </c>
      <c r="G22" s="10">
        <f t="shared" si="0"/>
        <v>0.24930555555555556</v>
      </c>
      <c r="H22" s="12">
        <f t="shared" si="1"/>
        <v>0.20902777777777776</v>
      </c>
      <c r="I22" s="13"/>
      <c r="J22" s="11"/>
      <c r="K22" s="13"/>
      <c r="L22" s="13"/>
      <c r="M22" s="13"/>
      <c r="N22" s="11"/>
      <c r="O22" s="13"/>
      <c r="P22" s="13"/>
      <c r="Q22" s="13"/>
      <c r="R22" s="13"/>
      <c r="S22" s="13"/>
      <c r="T22" s="11"/>
    </row>
    <row r="23" spans="1:20" s="52" customFormat="1" ht="15">
      <c r="A23" s="6">
        <v>100</v>
      </c>
      <c r="B23" s="7" t="s">
        <v>21</v>
      </c>
      <c r="C23" s="8">
        <v>0.13194444444444445</v>
      </c>
      <c r="D23" s="9">
        <v>0.4673611111111111</v>
      </c>
      <c r="E23" s="2">
        <v>11</v>
      </c>
      <c r="F23" s="15">
        <v>20</v>
      </c>
      <c r="G23" s="10">
        <f t="shared" si="0"/>
        <v>0.3354166666666667</v>
      </c>
      <c r="H23" s="12">
        <f t="shared" si="1"/>
        <v>0.12291666666666662</v>
      </c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3"/>
    </row>
    <row r="24" spans="1:20" s="52" customFormat="1" ht="15">
      <c r="A24" s="15">
        <v>86</v>
      </c>
      <c r="B24" s="7" t="s">
        <v>54</v>
      </c>
      <c r="C24" s="8">
        <v>0.15972222222222224</v>
      </c>
      <c r="D24" s="9">
        <v>0.4701388888888889</v>
      </c>
      <c r="E24" s="2">
        <v>10</v>
      </c>
      <c r="F24" s="6">
        <v>21</v>
      </c>
      <c r="G24" s="10">
        <f t="shared" si="0"/>
        <v>0.3104166666666667</v>
      </c>
      <c r="H24" s="12">
        <f t="shared" si="1"/>
        <v>0.14791666666666664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  <c r="T24" s="11"/>
    </row>
    <row r="25" spans="1:20" s="52" customFormat="1" ht="15">
      <c r="A25" s="15">
        <v>103</v>
      </c>
      <c r="B25" s="7" t="s">
        <v>51</v>
      </c>
      <c r="C25" s="8">
        <v>0.09722222222222222</v>
      </c>
      <c r="D25" s="9">
        <v>0.47222222222222227</v>
      </c>
      <c r="E25" s="2">
        <v>9</v>
      </c>
      <c r="F25" s="6">
        <v>22</v>
      </c>
      <c r="G25" s="10">
        <f t="shared" si="0"/>
        <v>0.37500000000000006</v>
      </c>
      <c r="H25" s="12">
        <f t="shared" si="1"/>
        <v>0.08333333333333326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  <c r="T25" s="11"/>
    </row>
    <row r="26" spans="1:20" s="52" customFormat="1" ht="15">
      <c r="A26" s="15">
        <v>90</v>
      </c>
      <c r="B26" s="7" t="s">
        <v>24</v>
      </c>
      <c r="C26" s="8">
        <v>0.14583333333333334</v>
      </c>
      <c r="D26" s="9">
        <v>0.4895833333333333</v>
      </c>
      <c r="E26" s="2">
        <v>8</v>
      </c>
      <c r="F26" s="6">
        <v>23</v>
      </c>
      <c r="G26" s="10">
        <f t="shared" si="0"/>
        <v>0.34375</v>
      </c>
      <c r="H26" s="12">
        <f t="shared" si="1"/>
        <v>0.11458333333333331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1"/>
      <c r="T26" s="11"/>
    </row>
    <row r="27" spans="1:13" s="11" customFormat="1" ht="15" hidden="1">
      <c r="A27" s="15"/>
      <c r="B27" s="7" t="s">
        <v>29</v>
      </c>
      <c r="C27" s="8">
        <v>0</v>
      </c>
      <c r="D27" s="9">
        <v>0</v>
      </c>
      <c r="E27" s="2">
        <v>7</v>
      </c>
      <c r="F27" s="6"/>
      <c r="G27" s="10">
        <f aca="true" t="shared" si="2" ref="G27:G44">D27-C27</f>
        <v>0</v>
      </c>
      <c r="H27" s="12">
        <f>$M$1-G27</f>
        <v>0</v>
      </c>
      <c r="I27" s="13"/>
      <c r="J27" s="13"/>
      <c r="K27" s="13"/>
      <c r="L27" s="16">
        <v>0.4583333333333333</v>
      </c>
      <c r="M27" s="13"/>
    </row>
    <row r="28" spans="1:9" s="11" customFormat="1" ht="15" hidden="1">
      <c r="A28" s="6"/>
      <c r="B28" s="7" t="s">
        <v>6</v>
      </c>
      <c r="C28" s="8">
        <v>0.14583333333333334</v>
      </c>
      <c r="D28" s="9">
        <v>0</v>
      </c>
      <c r="E28" s="2">
        <v>6</v>
      </c>
      <c r="F28" s="6"/>
      <c r="G28" s="10">
        <f t="shared" si="2"/>
        <v>-0.14583333333333334</v>
      </c>
      <c r="H28" s="12">
        <f>$M$1-G28</f>
        <v>0.14583333333333334</v>
      </c>
      <c r="I28" s="13"/>
    </row>
    <row r="29" spans="1:13" s="11" customFormat="1" ht="15" hidden="1">
      <c r="A29" s="15"/>
      <c r="B29" s="7" t="s">
        <v>27</v>
      </c>
      <c r="C29" s="8">
        <v>0.125</v>
      </c>
      <c r="D29" s="9">
        <v>0</v>
      </c>
      <c r="E29" s="2">
        <v>5</v>
      </c>
      <c r="F29" s="6"/>
      <c r="G29" s="10">
        <f t="shared" si="2"/>
        <v>-0.125</v>
      </c>
      <c r="H29" s="12">
        <f aca="true" t="shared" si="3" ref="H29:H44">$M$1-G29</f>
        <v>0.125</v>
      </c>
      <c r="I29" s="13"/>
      <c r="J29" s="13"/>
      <c r="K29" s="13"/>
      <c r="L29" s="13"/>
      <c r="M29" s="13"/>
    </row>
    <row r="30" spans="1:9" s="11" customFormat="1" ht="15" hidden="1">
      <c r="A30" s="6"/>
      <c r="B30" s="7" t="s">
        <v>17</v>
      </c>
      <c r="C30" s="8">
        <v>0.1875</v>
      </c>
      <c r="D30" s="9">
        <v>0</v>
      </c>
      <c r="E30" s="2">
        <v>4</v>
      </c>
      <c r="F30" s="6"/>
      <c r="G30" s="10">
        <f t="shared" si="2"/>
        <v>-0.1875</v>
      </c>
      <c r="H30" s="12">
        <f t="shared" si="3"/>
        <v>0.1875</v>
      </c>
      <c r="I30" s="13"/>
    </row>
    <row r="31" spans="1:19" s="13" customFormat="1" ht="15" hidden="1">
      <c r="A31" s="15"/>
      <c r="B31" s="7" t="s">
        <v>23</v>
      </c>
      <c r="C31" s="8">
        <v>0.17361111111111113</v>
      </c>
      <c r="D31" s="9">
        <v>0</v>
      </c>
      <c r="E31" s="2">
        <v>3</v>
      </c>
      <c r="F31" s="6"/>
      <c r="G31" s="10">
        <f t="shared" si="2"/>
        <v>-0.17361111111111113</v>
      </c>
      <c r="H31" s="12">
        <f t="shared" si="3"/>
        <v>0.17361111111111113</v>
      </c>
      <c r="S31" s="11"/>
    </row>
    <row r="32" spans="1:18" s="11" customFormat="1" ht="15" customHeight="1" hidden="1">
      <c r="A32" s="15"/>
      <c r="B32" s="7" t="s">
        <v>8</v>
      </c>
      <c r="C32" s="8">
        <v>0.1875</v>
      </c>
      <c r="D32" s="9">
        <v>0</v>
      </c>
      <c r="E32" s="2">
        <v>2</v>
      </c>
      <c r="F32" s="6"/>
      <c r="G32" s="10">
        <f t="shared" si="2"/>
        <v>-0.1875</v>
      </c>
      <c r="H32" s="12">
        <f t="shared" si="3"/>
        <v>0.1875</v>
      </c>
      <c r="I32" s="5"/>
      <c r="J32" s="13"/>
      <c r="K32" s="13"/>
      <c r="L32" s="13"/>
      <c r="M32" s="13"/>
      <c r="N32" s="13"/>
      <c r="O32" s="13"/>
      <c r="P32" s="13"/>
      <c r="Q32" s="13"/>
      <c r="R32" s="13"/>
    </row>
    <row r="33" spans="1:19" s="13" customFormat="1" ht="15" customHeight="1" hidden="1">
      <c r="A33" s="6"/>
      <c r="B33" s="7" t="s">
        <v>4</v>
      </c>
      <c r="C33" s="8">
        <v>0.15277777777777776</v>
      </c>
      <c r="D33" s="9">
        <v>0</v>
      </c>
      <c r="E33" s="2">
        <v>1</v>
      </c>
      <c r="F33" s="6"/>
      <c r="G33" s="10">
        <f t="shared" si="2"/>
        <v>-0.15277777777777776</v>
      </c>
      <c r="H33" s="12">
        <f t="shared" si="3"/>
        <v>0.15277777777777776</v>
      </c>
      <c r="I33" s="5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3" customFormat="1" ht="15" customHeight="1" hidden="1">
      <c r="A34" s="6"/>
      <c r="B34" s="7" t="s">
        <v>2</v>
      </c>
      <c r="C34" s="8">
        <v>0.125</v>
      </c>
      <c r="D34" s="9">
        <v>0</v>
      </c>
      <c r="E34" s="2">
        <v>0</v>
      </c>
      <c r="F34" s="6"/>
      <c r="G34" s="10">
        <f t="shared" si="2"/>
        <v>-0.125</v>
      </c>
      <c r="H34" s="12">
        <f t="shared" si="3"/>
        <v>0.125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9" s="11" customFormat="1" ht="15" hidden="1">
      <c r="A35" s="6"/>
      <c r="B35" s="7" t="s">
        <v>3</v>
      </c>
      <c r="C35" s="8">
        <v>0.15277777777777776</v>
      </c>
      <c r="D35" s="9">
        <v>0</v>
      </c>
      <c r="E35" s="2">
        <v>-1</v>
      </c>
      <c r="F35" s="6"/>
      <c r="G35" s="10">
        <f t="shared" si="2"/>
        <v>-0.15277777777777776</v>
      </c>
      <c r="H35" s="12">
        <f t="shared" si="3"/>
        <v>0.15277777777777776</v>
      </c>
      <c r="I35" s="5"/>
    </row>
    <row r="36" spans="1:19" s="11" customFormat="1" ht="15" hidden="1">
      <c r="A36" s="6"/>
      <c r="B36" s="7" t="s">
        <v>5</v>
      </c>
      <c r="C36" s="8">
        <v>0.20138888888888887</v>
      </c>
      <c r="D36" s="9">
        <v>0</v>
      </c>
      <c r="E36" s="2">
        <v>-2</v>
      </c>
      <c r="F36" s="6"/>
      <c r="G36" s="10">
        <f t="shared" si="2"/>
        <v>-0.20138888888888887</v>
      </c>
      <c r="H36" s="12">
        <f t="shared" si="3"/>
        <v>0.20138888888888887</v>
      </c>
      <c r="I36" s="5"/>
      <c r="S36" s="13"/>
    </row>
    <row r="37" spans="1:19" s="4" customFormat="1" ht="15" customHeight="1" hidden="1">
      <c r="A37" s="6"/>
      <c r="B37" s="7" t="s">
        <v>1</v>
      </c>
      <c r="C37" s="8">
        <v>0.15277777777777776</v>
      </c>
      <c r="D37" s="9">
        <v>0</v>
      </c>
      <c r="E37" s="2">
        <v>-3</v>
      </c>
      <c r="F37" s="6"/>
      <c r="G37" s="10">
        <f t="shared" si="2"/>
        <v>-0.15277777777777776</v>
      </c>
      <c r="H37" s="12">
        <f t="shared" si="3"/>
        <v>0.15277777777777776</v>
      </c>
      <c r="I37" s="5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13" customFormat="1" ht="15" customHeight="1" hidden="1">
      <c r="A38" s="15"/>
      <c r="B38" s="7" t="s">
        <v>28</v>
      </c>
      <c r="C38" s="8">
        <v>0.11805555555555557</v>
      </c>
      <c r="D38" s="9">
        <v>0</v>
      </c>
      <c r="E38" s="2">
        <v>-4</v>
      </c>
      <c r="F38" s="6"/>
      <c r="G38" s="10">
        <f t="shared" si="2"/>
        <v>-0.11805555555555557</v>
      </c>
      <c r="H38" s="12">
        <f t="shared" si="3"/>
        <v>0.11805555555555557</v>
      </c>
      <c r="N38" s="11"/>
      <c r="O38" s="11"/>
      <c r="P38" s="11"/>
      <c r="Q38" s="11"/>
      <c r="R38" s="11"/>
      <c r="S38" s="11"/>
    </row>
    <row r="39" spans="1:19" s="11" customFormat="1" ht="15" hidden="1">
      <c r="A39" s="15"/>
      <c r="B39" s="7" t="s">
        <v>19</v>
      </c>
      <c r="C39" s="8">
        <v>0.09027777777777778</v>
      </c>
      <c r="D39" s="9">
        <v>0</v>
      </c>
      <c r="E39" s="2">
        <v>-5</v>
      </c>
      <c r="F39" s="6"/>
      <c r="G39" s="10">
        <f t="shared" si="2"/>
        <v>-0.09027777777777778</v>
      </c>
      <c r="H39" s="12">
        <f t="shared" si="3"/>
        <v>0.09027777777777778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s="13" customFormat="1" ht="15" hidden="1">
      <c r="A40" s="15"/>
      <c r="B40" s="7" t="s">
        <v>14</v>
      </c>
      <c r="C40" s="8">
        <v>0.20138888888888887</v>
      </c>
      <c r="D40" s="9">
        <v>0</v>
      </c>
      <c r="E40" s="2">
        <v>-6</v>
      </c>
      <c r="F40" s="6"/>
      <c r="G40" s="10">
        <f t="shared" si="2"/>
        <v>-0.20138888888888887</v>
      </c>
      <c r="H40" s="12">
        <f t="shared" si="3"/>
        <v>0.20138888888888887</v>
      </c>
      <c r="I40" s="5"/>
      <c r="S40" s="11"/>
    </row>
    <row r="41" spans="1:18" s="11" customFormat="1" ht="15" hidden="1">
      <c r="A41" s="6"/>
      <c r="B41" s="7" t="s">
        <v>0</v>
      </c>
      <c r="C41" s="8">
        <v>0.22916666666666666</v>
      </c>
      <c r="D41" s="9">
        <v>0</v>
      </c>
      <c r="E41" s="2">
        <v>-7</v>
      </c>
      <c r="F41" s="6"/>
      <c r="G41" s="10">
        <f t="shared" si="2"/>
        <v>-0.22916666666666666</v>
      </c>
      <c r="H41" s="12">
        <f t="shared" si="3"/>
        <v>0.22916666666666666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9" s="13" customFormat="1" ht="15" hidden="1">
      <c r="A42" s="6"/>
      <c r="B42" s="7" t="s">
        <v>18</v>
      </c>
      <c r="C42" s="8">
        <v>0.18055555555555555</v>
      </c>
      <c r="D42" s="9">
        <v>0</v>
      </c>
      <c r="E42" s="2">
        <v>-8</v>
      </c>
      <c r="F42" s="6"/>
      <c r="G42" s="10">
        <f t="shared" si="2"/>
        <v>-0.18055555555555555</v>
      </c>
      <c r="H42" s="12">
        <f t="shared" si="3"/>
        <v>0.18055555555555555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8" s="11" customFormat="1" ht="15" hidden="1">
      <c r="A43" s="15"/>
      <c r="B43" s="7" t="s">
        <v>11</v>
      </c>
      <c r="C43" s="8">
        <v>0.17361111111111113</v>
      </c>
      <c r="D43" s="9">
        <v>0</v>
      </c>
      <c r="E43" s="2">
        <v>-9</v>
      </c>
      <c r="F43" s="6"/>
      <c r="G43" s="10">
        <f t="shared" si="2"/>
        <v>-0.17361111111111113</v>
      </c>
      <c r="H43" s="12">
        <f t="shared" si="3"/>
        <v>0.17361111111111113</v>
      </c>
      <c r="I43" s="13"/>
      <c r="J43" s="13"/>
      <c r="K43" s="13"/>
      <c r="L43" s="13"/>
      <c r="M43" s="13"/>
      <c r="O43" s="13"/>
      <c r="P43" s="13"/>
      <c r="Q43" s="13"/>
      <c r="R43" s="13"/>
    </row>
    <row r="44" spans="1:18" s="11" customFormat="1" ht="15" hidden="1">
      <c r="A44" s="15"/>
      <c r="B44" s="7" t="s">
        <v>26</v>
      </c>
      <c r="C44" s="8">
        <v>0.1875</v>
      </c>
      <c r="D44" s="9">
        <v>0</v>
      </c>
      <c r="E44" s="2">
        <v>-10</v>
      </c>
      <c r="F44" s="6"/>
      <c r="G44" s="10">
        <f t="shared" si="2"/>
        <v>-0.1875</v>
      </c>
      <c r="H44" s="12">
        <f t="shared" si="3"/>
        <v>0.1875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0" s="52" customFormat="1" ht="15" customHeight="1" hidden="1">
      <c r="A45" s="43">
        <v>106</v>
      </c>
      <c r="B45" s="7" t="s">
        <v>48</v>
      </c>
      <c r="C45" s="8">
        <v>0.06944444444444443</v>
      </c>
      <c r="D45" s="39">
        <v>0</v>
      </c>
      <c r="E45" s="2">
        <v>-11</v>
      </c>
      <c r="F45" s="6"/>
      <c r="G45" s="10">
        <f aca="true" t="shared" si="4" ref="G45:G50">D45-C45</f>
        <v>-0.06944444444444443</v>
      </c>
      <c r="H45" s="12">
        <f aca="true" t="shared" si="5" ref="H45:H50">$J$3-G45</f>
        <v>0.5277777777777778</v>
      </c>
      <c r="I45" s="51"/>
      <c r="J45" s="53"/>
      <c r="K45" s="51"/>
      <c r="L45" s="51"/>
      <c r="P45" s="51"/>
      <c r="Q45" s="51"/>
      <c r="R45" s="51"/>
      <c r="S45" s="51"/>
      <c r="T45" s="51"/>
    </row>
    <row r="46" spans="1:20" s="52" customFormat="1" ht="15" hidden="1">
      <c r="A46" s="44">
        <v>96</v>
      </c>
      <c r="B46" s="7" t="s">
        <v>20</v>
      </c>
      <c r="C46" s="8">
        <v>0.09027777777777778</v>
      </c>
      <c r="D46" s="9">
        <v>0</v>
      </c>
      <c r="E46" s="2">
        <v>-12</v>
      </c>
      <c r="F46" s="15"/>
      <c r="G46" s="10">
        <f t="shared" si="4"/>
        <v>-0.09027777777777778</v>
      </c>
      <c r="H46" s="12">
        <f t="shared" si="5"/>
        <v>0.548611111111111</v>
      </c>
      <c r="I46" s="5"/>
      <c r="J46" s="11"/>
      <c r="K46" s="11"/>
      <c r="L46" s="11"/>
      <c r="M46" s="11"/>
      <c r="N46" s="11"/>
      <c r="O46" s="11"/>
      <c r="P46" s="11"/>
      <c r="Q46" s="11"/>
      <c r="R46" s="11"/>
      <c r="S46" s="13"/>
      <c r="T46" s="13"/>
    </row>
    <row r="47" spans="1:19" s="11" customFormat="1" ht="15" hidden="1">
      <c r="A47" s="43">
        <v>82</v>
      </c>
      <c r="B47" s="7" t="s">
        <v>58</v>
      </c>
      <c r="C47" s="8">
        <v>0.125</v>
      </c>
      <c r="D47" s="9">
        <v>0</v>
      </c>
      <c r="E47" s="2">
        <v>-13</v>
      </c>
      <c r="F47" s="6"/>
      <c r="G47" s="10">
        <f t="shared" si="4"/>
        <v>-0.125</v>
      </c>
      <c r="H47" s="12">
        <f t="shared" si="5"/>
        <v>0.5833333333333333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20" s="11" customFormat="1" ht="15" hidden="1">
      <c r="A48" s="43">
        <v>105</v>
      </c>
      <c r="B48" s="7" t="s">
        <v>49</v>
      </c>
      <c r="C48" s="8">
        <v>0.027777777777777776</v>
      </c>
      <c r="D48" s="39">
        <v>0</v>
      </c>
      <c r="E48" s="2">
        <v>-14</v>
      </c>
      <c r="F48" s="6"/>
      <c r="G48" s="10">
        <f t="shared" si="4"/>
        <v>-0.027777777777777776</v>
      </c>
      <c r="H48" s="12">
        <f t="shared" si="5"/>
        <v>0.4861111111111111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2"/>
      <c r="T48" s="52"/>
    </row>
    <row r="49" spans="1:19" s="13" customFormat="1" ht="15" hidden="1">
      <c r="A49" s="44">
        <v>98</v>
      </c>
      <c r="B49" s="7" t="s">
        <v>13</v>
      </c>
      <c r="C49" s="8">
        <v>0.2222222222222222</v>
      </c>
      <c r="D49" s="9">
        <v>0</v>
      </c>
      <c r="E49" s="2">
        <v>-15</v>
      </c>
      <c r="F49" s="15"/>
      <c r="G49" s="10">
        <f t="shared" si="4"/>
        <v>-0.2222222222222222</v>
      </c>
      <c r="H49" s="12">
        <f t="shared" si="5"/>
        <v>0.6805555555555556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20" s="13" customFormat="1" ht="15" hidden="1">
      <c r="A50" s="44">
        <v>97</v>
      </c>
      <c r="B50" s="7" t="s">
        <v>10</v>
      </c>
      <c r="C50" s="8">
        <v>0.14583333333333334</v>
      </c>
      <c r="D50" s="9">
        <v>0</v>
      </c>
      <c r="E50" s="2">
        <v>-16</v>
      </c>
      <c r="F50" s="6"/>
      <c r="G50" s="10">
        <f t="shared" si="4"/>
        <v>-0.14583333333333334</v>
      </c>
      <c r="H50" s="12">
        <f t="shared" si="5"/>
        <v>0.6041666666666666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18" s="11" customFormat="1" ht="15">
      <c r="A51" s="15"/>
      <c r="B51" s="7"/>
      <c r="C51" s="9"/>
      <c r="D51" s="15"/>
      <c r="E51" s="6"/>
      <c r="F51" s="10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8" ht="15">
      <c r="A52" s="14"/>
      <c r="B52" s="7" t="s">
        <v>45</v>
      </c>
      <c r="C52" s="7"/>
      <c r="D52" s="14"/>
      <c r="F52" s="2"/>
      <c r="G52" s="14"/>
      <c r="H52" s="14"/>
    </row>
    <row r="53" spans="1:8" ht="15">
      <c r="A53" s="14"/>
      <c r="B53" s="7" t="s">
        <v>52</v>
      </c>
      <c r="C53" s="41">
        <v>0.28750000000000003</v>
      </c>
      <c r="D53" s="37"/>
      <c r="E53" s="38"/>
      <c r="G53" s="14"/>
      <c r="H53" s="14"/>
    </row>
    <row r="54" spans="1:8" ht="15">
      <c r="A54" s="14"/>
      <c r="D54" s="14"/>
      <c r="G54" s="14"/>
      <c r="H54" s="14"/>
    </row>
    <row r="55" spans="1:8" ht="15">
      <c r="A55" s="14"/>
      <c r="B55" t="s">
        <v>46</v>
      </c>
      <c r="D55" s="14"/>
      <c r="G55" s="14"/>
      <c r="H55" s="14"/>
    </row>
    <row r="56" spans="1:8" ht="15">
      <c r="A56" s="14"/>
      <c r="B56" s="7" t="s">
        <v>7</v>
      </c>
      <c r="C56" s="38">
        <v>0.24930555555555556</v>
      </c>
      <c r="D56" s="37"/>
      <c r="E56" s="42"/>
      <c r="G56" s="14"/>
      <c r="H56" s="14"/>
    </row>
    <row r="57" spans="1:8" ht="15">
      <c r="A57" s="14"/>
      <c r="D57" s="14"/>
      <c r="G57" s="14"/>
      <c r="H57" s="14"/>
    </row>
    <row r="58" spans="1:18" s="11" customFormat="1" ht="15">
      <c r="A58" s="15"/>
      <c r="B58" s="7"/>
      <c r="C58" s="9"/>
      <c r="D58" s="15"/>
      <c r="E58" s="6"/>
      <c r="F58" s="10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7" ht="15">
      <c r="A59" s="14"/>
      <c r="B59" t="s">
        <v>47</v>
      </c>
      <c r="C59" s="14"/>
      <c r="E59" s="14"/>
      <c r="G59" s="14"/>
    </row>
    <row r="60" spans="1:7" ht="15">
      <c r="A60" s="14"/>
      <c r="B60" t="s">
        <v>22</v>
      </c>
      <c r="C60" s="14">
        <v>5</v>
      </c>
      <c r="E60" s="14"/>
      <c r="G60" s="14"/>
    </row>
    <row r="61" spans="1:7" ht="15">
      <c r="A61" s="14"/>
      <c r="B61" t="s">
        <v>60</v>
      </c>
      <c r="C61" s="14">
        <v>9</v>
      </c>
      <c r="E61" s="14"/>
      <c r="G61" s="14"/>
    </row>
    <row r="62" spans="1:7" ht="15">
      <c r="A62" s="14"/>
      <c r="B62" t="s">
        <v>64</v>
      </c>
      <c r="C62" s="14">
        <v>16</v>
      </c>
      <c r="E62" s="14"/>
      <c r="G62" s="14"/>
    </row>
    <row r="63" spans="1:7" ht="15">
      <c r="A63" s="14"/>
      <c r="B63" t="s">
        <v>24</v>
      </c>
      <c r="C63" s="14">
        <v>23</v>
      </c>
      <c r="E63" s="14"/>
      <c r="G63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11.7109375" style="0" customWidth="1"/>
    <col min="6" max="6" width="9.140625" style="14" customWidth="1"/>
    <col min="7" max="7" width="11.140625" style="0" customWidth="1"/>
    <col min="8" max="8" width="12.421875" style="0" customWidth="1"/>
  </cols>
  <sheetData>
    <row r="1" spans="1:10" ht="15">
      <c r="A1" s="73" t="s">
        <v>38</v>
      </c>
      <c r="B1" s="73"/>
      <c r="C1" s="73"/>
      <c r="D1" s="73"/>
      <c r="E1" s="73"/>
      <c r="F1" s="73"/>
      <c r="G1" s="73"/>
      <c r="H1" s="29"/>
      <c r="I1" s="30"/>
      <c r="J1" s="30"/>
    </row>
    <row r="2" spans="1:10" ht="15">
      <c r="A2" s="31"/>
      <c r="B2" s="32">
        <v>41473</v>
      </c>
      <c r="C2" s="33"/>
      <c r="D2" s="34"/>
      <c r="E2" s="35"/>
      <c r="F2" s="31"/>
      <c r="G2" s="31"/>
      <c r="H2" s="10"/>
      <c r="I2" s="30"/>
      <c r="J2" s="30"/>
    </row>
    <row r="3" spans="1:10" ht="15">
      <c r="A3" s="31" t="s">
        <v>39</v>
      </c>
      <c r="B3" s="30" t="s">
        <v>40</v>
      </c>
      <c r="C3" s="34" t="s">
        <v>31</v>
      </c>
      <c r="D3" s="35" t="s">
        <v>41</v>
      </c>
      <c r="E3" s="31" t="s">
        <v>42</v>
      </c>
      <c r="F3" s="31" t="s">
        <v>43</v>
      </c>
      <c r="G3" s="10" t="s">
        <v>44</v>
      </c>
      <c r="I3" s="30"/>
      <c r="J3" s="36">
        <v>0.4583333333333333</v>
      </c>
    </row>
    <row r="4" spans="1:20" s="4" customFormat="1" ht="15">
      <c r="A4" s="44">
        <v>83</v>
      </c>
      <c r="B4" s="7" t="s">
        <v>6</v>
      </c>
      <c r="C4" s="8">
        <v>0.15277777777777776</v>
      </c>
      <c r="D4" s="9">
        <v>0</v>
      </c>
      <c r="E4" s="15"/>
      <c r="F4" s="6"/>
      <c r="G4" s="10">
        <f aca="true" t="shared" si="0" ref="G4:G32">D4-C4</f>
        <v>-0.15277777777777776</v>
      </c>
      <c r="H4" s="12">
        <f aca="true" t="shared" si="1" ref="H4:H32">$J$3-G4</f>
        <v>0.611111111111111</v>
      </c>
      <c r="I4" s="11"/>
      <c r="J4" s="13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5" customFormat="1" ht="15" customHeight="1">
      <c r="A5" s="44">
        <v>79</v>
      </c>
      <c r="B5" s="7" t="s">
        <v>61</v>
      </c>
      <c r="C5" s="8">
        <v>0</v>
      </c>
      <c r="D5" s="9">
        <v>0</v>
      </c>
      <c r="E5" s="15"/>
      <c r="F5" s="6"/>
      <c r="G5" s="10">
        <f t="shared" si="0"/>
        <v>0</v>
      </c>
      <c r="H5" s="12">
        <f t="shared" si="1"/>
        <v>0.4583333333333333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19" s="11" customFormat="1" ht="15">
      <c r="A6" s="44">
        <v>101</v>
      </c>
      <c r="B6" s="7" t="s">
        <v>7</v>
      </c>
      <c r="C6" s="8">
        <v>0.2152777777777778</v>
      </c>
      <c r="D6" s="9">
        <v>0</v>
      </c>
      <c r="E6" s="15"/>
      <c r="F6" s="6"/>
      <c r="G6" s="10">
        <f t="shared" si="0"/>
        <v>-0.2152777777777778</v>
      </c>
      <c r="H6" s="12">
        <f t="shared" si="1"/>
        <v>0.6736111111111112</v>
      </c>
      <c r="I6" s="13"/>
      <c r="K6" s="13"/>
      <c r="L6" s="13"/>
      <c r="M6" s="13"/>
      <c r="O6" s="13"/>
      <c r="P6" s="13"/>
      <c r="Q6" s="13"/>
      <c r="R6" s="13"/>
      <c r="S6" s="13"/>
    </row>
    <row r="7" spans="1:20" s="52" customFormat="1" ht="15">
      <c r="A7" s="44">
        <v>97</v>
      </c>
      <c r="B7" s="7" t="s">
        <v>10</v>
      </c>
      <c r="C7" s="8">
        <v>0.14583333333333334</v>
      </c>
      <c r="D7" s="9">
        <v>0</v>
      </c>
      <c r="E7" s="6"/>
      <c r="F7" s="6"/>
      <c r="G7" s="10">
        <f t="shared" si="0"/>
        <v>-0.14583333333333334</v>
      </c>
      <c r="H7" s="12">
        <f t="shared" si="1"/>
        <v>0.6041666666666666</v>
      </c>
      <c r="I7" s="70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s="11" customFormat="1" ht="15">
      <c r="A8" s="43">
        <v>90</v>
      </c>
      <c r="B8" s="7" t="s">
        <v>24</v>
      </c>
      <c r="C8" s="8">
        <v>0.14583333333333334</v>
      </c>
      <c r="D8" s="9">
        <v>0</v>
      </c>
      <c r="E8" s="15"/>
      <c r="F8" s="6"/>
      <c r="G8" s="10">
        <f t="shared" si="0"/>
        <v>-0.14583333333333334</v>
      </c>
      <c r="H8" s="12">
        <f t="shared" si="1"/>
        <v>0.6041666666666666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52"/>
    </row>
    <row r="9" spans="1:20" s="50" customFormat="1" ht="15">
      <c r="A9" s="44">
        <v>98</v>
      </c>
      <c r="B9" s="7" t="s">
        <v>13</v>
      </c>
      <c r="C9" s="8">
        <v>0.2222222222222222</v>
      </c>
      <c r="D9" s="9">
        <v>0</v>
      </c>
      <c r="E9" s="15"/>
      <c r="F9" s="15"/>
      <c r="G9" s="10">
        <f t="shared" si="0"/>
        <v>-0.2222222222222222</v>
      </c>
      <c r="H9" s="12">
        <f t="shared" si="1"/>
        <v>0.6805555555555556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1"/>
    </row>
    <row r="10" spans="1:20" s="52" customFormat="1" ht="15">
      <c r="A10" s="43">
        <v>102</v>
      </c>
      <c r="B10" s="7" t="s">
        <v>12</v>
      </c>
      <c r="C10" s="8">
        <v>0.20833333333333334</v>
      </c>
      <c r="D10" s="9">
        <v>0</v>
      </c>
      <c r="E10" s="15"/>
      <c r="F10" s="6"/>
      <c r="G10" s="10">
        <f t="shared" si="0"/>
        <v>-0.20833333333333334</v>
      </c>
      <c r="H10" s="12">
        <f t="shared" si="1"/>
        <v>0.6666666666666666</v>
      </c>
      <c r="I10" s="5"/>
      <c r="J10" s="13"/>
      <c r="K10" s="13"/>
      <c r="L10" s="13"/>
      <c r="M10" s="13"/>
      <c r="N10" s="13"/>
      <c r="O10" s="13"/>
      <c r="P10" s="13"/>
      <c r="Q10" s="13"/>
      <c r="R10" s="13"/>
      <c r="S10" s="11"/>
      <c r="T10" s="11"/>
    </row>
    <row r="11" spans="1:20" s="51" customFormat="1" ht="15">
      <c r="A11" s="44">
        <v>236</v>
      </c>
      <c r="B11" s="7" t="s">
        <v>63</v>
      </c>
      <c r="C11" s="8">
        <v>0.04861111111111111</v>
      </c>
      <c r="D11" s="9">
        <v>0</v>
      </c>
      <c r="E11" s="15"/>
      <c r="F11" s="6"/>
      <c r="G11" s="10">
        <f t="shared" si="0"/>
        <v>-0.04861111111111111</v>
      </c>
      <c r="H11" s="12">
        <f t="shared" si="1"/>
        <v>0.5069444444444444</v>
      </c>
      <c r="I11" s="5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52" customFormat="1" ht="15">
      <c r="A12" s="43">
        <v>105</v>
      </c>
      <c r="B12" s="7" t="s">
        <v>49</v>
      </c>
      <c r="C12" s="8">
        <v>0.027777777777777776</v>
      </c>
      <c r="D12" s="39">
        <v>0</v>
      </c>
      <c r="E12" s="6"/>
      <c r="F12" s="6"/>
      <c r="G12" s="10">
        <f t="shared" si="0"/>
        <v>-0.027777777777777776</v>
      </c>
      <c r="H12" s="12">
        <f t="shared" si="1"/>
        <v>0.4861111111111111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71"/>
    </row>
    <row r="13" spans="1:20" s="52" customFormat="1" ht="15">
      <c r="A13" s="59">
        <v>104</v>
      </c>
      <c r="B13" s="7" t="s">
        <v>50</v>
      </c>
      <c r="C13" s="8">
        <v>0.20138888888888887</v>
      </c>
      <c r="D13" s="9">
        <v>0</v>
      </c>
      <c r="E13" s="15"/>
      <c r="F13" s="40"/>
      <c r="G13" s="10">
        <f t="shared" si="0"/>
        <v>-0.20138888888888887</v>
      </c>
      <c r="H13" s="12">
        <f t="shared" si="1"/>
        <v>0.6597222222222222</v>
      </c>
      <c r="I13" s="12"/>
      <c r="J13" s="11"/>
      <c r="K13" s="11"/>
      <c r="L13" s="11"/>
      <c r="M13" s="11"/>
      <c r="N13" s="11"/>
      <c r="O13" s="11"/>
      <c r="P13" s="13"/>
      <c r="Q13" s="13"/>
      <c r="R13" s="13"/>
      <c r="S13" s="13"/>
      <c r="T13" s="13"/>
    </row>
    <row r="14" spans="1:20" s="52" customFormat="1" ht="15">
      <c r="A14" s="44">
        <v>100</v>
      </c>
      <c r="B14" s="7" t="s">
        <v>21</v>
      </c>
      <c r="C14" s="8">
        <v>0.13194444444444445</v>
      </c>
      <c r="D14" s="9">
        <v>0</v>
      </c>
      <c r="E14" s="15"/>
      <c r="F14" s="15"/>
      <c r="G14" s="10">
        <f t="shared" si="0"/>
        <v>-0.13194444444444445</v>
      </c>
      <c r="H14" s="12">
        <f t="shared" si="1"/>
        <v>0.5902777777777778</v>
      </c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s="52" customFormat="1" ht="15">
      <c r="A15" s="44">
        <v>91</v>
      </c>
      <c r="B15" s="7" t="s">
        <v>16</v>
      </c>
      <c r="C15" s="8">
        <v>0.19444444444444445</v>
      </c>
      <c r="D15" s="9">
        <v>0</v>
      </c>
      <c r="E15" s="15"/>
      <c r="F15" s="6"/>
      <c r="G15" s="10">
        <f t="shared" si="0"/>
        <v>-0.19444444444444445</v>
      </c>
      <c r="H15" s="12">
        <f t="shared" si="1"/>
        <v>0.6527777777777778</v>
      </c>
      <c r="I15" s="5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4"/>
    </row>
    <row r="16" spans="1:20" s="52" customFormat="1" ht="15" customHeight="1">
      <c r="A16" s="44">
        <v>78</v>
      </c>
      <c r="B16" s="7" t="s">
        <v>62</v>
      </c>
      <c r="C16" s="8">
        <v>0.15972222222222224</v>
      </c>
      <c r="D16" s="9">
        <v>0</v>
      </c>
      <c r="E16" s="15"/>
      <c r="F16" s="6"/>
      <c r="G16" s="10">
        <f t="shared" si="0"/>
        <v>-0.15972222222222224</v>
      </c>
      <c r="H16" s="12">
        <f t="shared" si="1"/>
        <v>0.6180555555555556</v>
      </c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s="52" customFormat="1" ht="14.25" customHeight="1">
      <c r="A17" s="43">
        <v>94</v>
      </c>
      <c r="B17" s="7" t="s">
        <v>52</v>
      </c>
      <c r="C17" s="8">
        <v>0.17361111111111113</v>
      </c>
      <c r="D17" s="9">
        <v>0</v>
      </c>
      <c r="E17" s="15"/>
      <c r="F17" s="6"/>
      <c r="G17" s="10">
        <f t="shared" si="0"/>
        <v>-0.17361111111111113</v>
      </c>
      <c r="H17" s="12">
        <f t="shared" si="1"/>
        <v>0.6319444444444444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20" s="52" customFormat="1" ht="15">
      <c r="A18" s="43">
        <v>84</v>
      </c>
      <c r="B18" s="7" t="s">
        <v>57</v>
      </c>
      <c r="C18" s="8">
        <v>0.18055555555555555</v>
      </c>
      <c r="D18" s="9">
        <v>0</v>
      </c>
      <c r="E18" s="15"/>
      <c r="F18" s="6"/>
      <c r="G18" s="10">
        <f t="shared" si="0"/>
        <v>-0.18055555555555555</v>
      </c>
      <c r="H18" s="12">
        <f t="shared" si="1"/>
        <v>0.6388888888888888</v>
      </c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1"/>
    </row>
    <row r="19" spans="1:19" s="52" customFormat="1" ht="15">
      <c r="A19" s="43">
        <v>82</v>
      </c>
      <c r="B19" s="7" t="s">
        <v>58</v>
      </c>
      <c r="C19" s="8">
        <v>0.125</v>
      </c>
      <c r="D19" s="9">
        <v>0</v>
      </c>
      <c r="E19" s="15"/>
      <c r="F19" s="6"/>
      <c r="G19" s="10">
        <f t="shared" si="0"/>
        <v>-0.125</v>
      </c>
      <c r="H19" s="12">
        <f t="shared" si="1"/>
        <v>0.5833333333333333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20" s="51" customFormat="1" ht="15">
      <c r="A20" s="43">
        <v>103</v>
      </c>
      <c r="B20" s="7" t="s">
        <v>51</v>
      </c>
      <c r="C20" s="8">
        <v>0.09722222222222222</v>
      </c>
      <c r="D20" s="9">
        <v>0</v>
      </c>
      <c r="E20" s="15"/>
      <c r="F20" s="6"/>
      <c r="G20" s="10">
        <f t="shared" si="0"/>
        <v>-0.09722222222222222</v>
      </c>
      <c r="H20" s="12">
        <f t="shared" si="1"/>
        <v>0.5555555555555556</v>
      </c>
      <c r="S20" s="52"/>
      <c r="T20" s="52"/>
    </row>
    <row r="21" spans="1:20" s="52" customFormat="1" ht="15">
      <c r="A21" s="44">
        <v>95</v>
      </c>
      <c r="B21" s="7" t="s">
        <v>22</v>
      </c>
      <c r="C21" s="8">
        <v>0.1388888888888889</v>
      </c>
      <c r="D21" s="9">
        <v>0</v>
      </c>
      <c r="E21" s="15"/>
      <c r="F21" s="15"/>
      <c r="G21" s="10">
        <f t="shared" si="0"/>
        <v>-0.1388888888888889</v>
      </c>
      <c r="H21" s="12">
        <f t="shared" si="1"/>
        <v>0.5972222222222222</v>
      </c>
      <c r="I21" s="5"/>
      <c r="J21" s="11"/>
      <c r="K21" s="13"/>
      <c r="L21" s="13"/>
      <c r="M21" s="13"/>
      <c r="N21" s="11"/>
      <c r="O21" s="13"/>
      <c r="P21" s="13"/>
      <c r="Q21" s="13"/>
      <c r="R21" s="13"/>
      <c r="S21" s="11"/>
      <c r="T21" s="13"/>
    </row>
    <row r="22" spans="1:20" s="52" customFormat="1" ht="15">
      <c r="A22" s="43">
        <v>106</v>
      </c>
      <c r="B22" s="7" t="s">
        <v>48</v>
      </c>
      <c r="C22" s="8">
        <v>0.06944444444444443</v>
      </c>
      <c r="D22" s="39">
        <v>0</v>
      </c>
      <c r="E22" s="6"/>
      <c r="F22" s="6"/>
      <c r="G22" s="10">
        <f t="shared" si="0"/>
        <v>-0.06944444444444443</v>
      </c>
      <c r="H22" s="12">
        <f t="shared" si="1"/>
        <v>0.5277777777777778</v>
      </c>
      <c r="I22" s="70"/>
      <c r="J22" s="72"/>
      <c r="K22" s="70"/>
      <c r="L22" s="70"/>
      <c r="M22" s="71"/>
      <c r="N22" s="71"/>
      <c r="O22" s="71"/>
      <c r="P22" s="70"/>
      <c r="Q22" s="70"/>
      <c r="R22" s="70"/>
      <c r="S22" s="70"/>
      <c r="T22" s="70"/>
    </row>
    <row r="23" spans="1:20" s="52" customFormat="1" ht="15">
      <c r="A23" s="43">
        <v>93</v>
      </c>
      <c r="B23" s="7" t="s">
        <v>53</v>
      </c>
      <c r="C23" s="8">
        <v>0.15972222222222224</v>
      </c>
      <c r="D23" s="9">
        <v>0</v>
      </c>
      <c r="E23" s="15"/>
      <c r="F23" s="6"/>
      <c r="G23" s="10">
        <f t="shared" si="0"/>
        <v>-0.15972222222222224</v>
      </c>
      <c r="H23" s="12">
        <f t="shared" si="1"/>
        <v>0.6180555555555556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  <c r="T23" s="11"/>
    </row>
    <row r="24" spans="1:20" s="62" customFormat="1" ht="15">
      <c r="A24" s="43">
        <v>86</v>
      </c>
      <c r="B24" s="7" t="s">
        <v>54</v>
      </c>
      <c r="C24" s="8">
        <v>0.15972222222222224</v>
      </c>
      <c r="D24" s="9">
        <v>0</v>
      </c>
      <c r="E24" s="15"/>
      <c r="F24" s="6"/>
      <c r="G24" s="10">
        <f t="shared" si="0"/>
        <v>-0.15972222222222224</v>
      </c>
      <c r="H24" s="12">
        <f t="shared" si="1"/>
        <v>0.6180555555555556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</row>
    <row r="25" spans="1:20" s="70" customFormat="1" ht="15">
      <c r="A25" s="43">
        <v>87</v>
      </c>
      <c r="B25" s="7" t="s">
        <v>55</v>
      </c>
      <c r="C25" s="8">
        <v>0.16666666666666666</v>
      </c>
      <c r="D25" s="9">
        <v>0</v>
      </c>
      <c r="E25" s="15"/>
      <c r="F25" s="6"/>
      <c r="G25" s="10">
        <f t="shared" si="0"/>
        <v>-0.16666666666666666</v>
      </c>
      <c r="H25" s="12">
        <f t="shared" si="1"/>
        <v>0.625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</row>
    <row r="26" spans="1:20" s="70" customFormat="1" ht="15" customHeight="1">
      <c r="A26" s="44">
        <v>81</v>
      </c>
      <c r="B26" s="7" t="s">
        <v>59</v>
      </c>
      <c r="C26" s="8">
        <v>0.06944444444444443</v>
      </c>
      <c r="D26" s="9">
        <v>0</v>
      </c>
      <c r="E26" s="15"/>
      <c r="F26" s="6"/>
      <c r="G26" s="10">
        <f t="shared" si="0"/>
        <v>-0.06944444444444443</v>
      </c>
      <c r="H26" s="12">
        <f t="shared" si="1"/>
        <v>0.5277777777777778</v>
      </c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70" customFormat="1" ht="15">
      <c r="A27" s="43">
        <v>99</v>
      </c>
      <c r="B27" s="7" t="s">
        <v>25</v>
      </c>
      <c r="C27" s="8">
        <v>0.17361111111111113</v>
      </c>
      <c r="D27" s="9">
        <v>0</v>
      </c>
      <c r="E27" s="15"/>
      <c r="F27" s="6"/>
      <c r="G27" s="10">
        <f t="shared" si="0"/>
        <v>-0.17361111111111113</v>
      </c>
      <c r="H27" s="12">
        <f t="shared" si="1"/>
        <v>0.6319444444444444</v>
      </c>
      <c r="I27" s="51"/>
      <c r="J27" s="51"/>
      <c r="K27" s="51"/>
      <c r="L27" s="51"/>
      <c r="M27" s="52"/>
      <c r="N27" s="51"/>
      <c r="O27" s="51"/>
      <c r="P27" s="51"/>
      <c r="Q27" s="51"/>
      <c r="R27" s="52"/>
      <c r="S27" s="51"/>
      <c r="T27" s="52"/>
    </row>
    <row r="28" spans="1:20" s="70" customFormat="1" ht="15">
      <c r="A28" s="44">
        <v>96</v>
      </c>
      <c r="B28" s="7" t="s">
        <v>20</v>
      </c>
      <c r="C28" s="8">
        <v>0.09027777777777778</v>
      </c>
      <c r="D28" s="9">
        <v>0</v>
      </c>
      <c r="E28" s="15"/>
      <c r="F28" s="15"/>
      <c r="G28" s="10">
        <f t="shared" si="0"/>
        <v>-0.09027777777777778</v>
      </c>
      <c r="H28" s="12">
        <f t="shared" si="1"/>
        <v>0.548611111111111</v>
      </c>
      <c r="I28" s="58"/>
      <c r="J28" s="52"/>
      <c r="K28" s="52"/>
      <c r="L28" s="52"/>
      <c r="M28" s="52"/>
      <c r="N28" s="52"/>
      <c r="O28" s="52"/>
      <c r="P28" s="52"/>
      <c r="Q28" s="52"/>
      <c r="R28" s="52"/>
      <c r="S28" s="51"/>
      <c r="T28" s="51"/>
    </row>
    <row r="29" spans="1:20" s="70" customFormat="1" ht="15">
      <c r="A29" s="44">
        <v>89</v>
      </c>
      <c r="B29" s="7" t="s">
        <v>15</v>
      </c>
      <c r="C29" s="8">
        <v>0.16666666666666666</v>
      </c>
      <c r="D29" s="9">
        <v>0</v>
      </c>
      <c r="E29" s="15"/>
      <c r="F29" s="6"/>
      <c r="G29" s="10">
        <f t="shared" si="0"/>
        <v>-0.16666666666666666</v>
      </c>
      <c r="H29" s="12">
        <f t="shared" si="1"/>
        <v>0.625</v>
      </c>
      <c r="I29" s="51"/>
      <c r="J29" s="51"/>
      <c r="K29" s="51"/>
      <c r="L29" s="51"/>
      <c r="M29" s="51"/>
      <c r="N29" s="51"/>
      <c r="O29" s="52"/>
      <c r="P29" s="52"/>
      <c r="Q29" s="52"/>
      <c r="R29" s="52"/>
      <c r="S29" s="52"/>
      <c r="T29" s="52"/>
    </row>
    <row r="30" spans="1:20" s="71" customFormat="1" ht="15">
      <c r="A30" s="43">
        <v>85</v>
      </c>
      <c r="B30" s="7" t="s">
        <v>56</v>
      </c>
      <c r="C30" s="8">
        <v>0.0625</v>
      </c>
      <c r="D30" s="9">
        <v>0</v>
      </c>
      <c r="E30" s="15"/>
      <c r="F30" s="6"/>
      <c r="G30" s="10">
        <f t="shared" si="0"/>
        <v>-0.0625</v>
      </c>
      <c r="H30" s="12">
        <f t="shared" si="1"/>
        <v>0.5208333333333333</v>
      </c>
      <c r="I30" s="4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</row>
    <row r="31" spans="1:20" s="71" customFormat="1" ht="15">
      <c r="A31" s="44">
        <v>88</v>
      </c>
      <c r="B31" s="7" t="s">
        <v>9</v>
      </c>
      <c r="C31" s="8">
        <v>0.17361111111111113</v>
      </c>
      <c r="D31" s="9">
        <v>0</v>
      </c>
      <c r="E31" s="15"/>
      <c r="F31" s="6"/>
      <c r="G31" s="10">
        <f t="shared" si="0"/>
        <v>-0.17361111111111113</v>
      </c>
      <c r="H31" s="12">
        <f t="shared" si="1"/>
        <v>0.6319444444444444</v>
      </c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s="71" customFormat="1" ht="15">
      <c r="A32" s="44">
        <v>80</v>
      </c>
      <c r="B32" s="7" t="s">
        <v>60</v>
      </c>
      <c r="C32" s="8">
        <v>0.17361111111111113</v>
      </c>
      <c r="D32" s="9">
        <v>0</v>
      </c>
      <c r="E32" s="15"/>
      <c r="F32" s="6"/>
      <c r="G32" s="10">
        <f t="shared" si="0"/>
        <v>-0.17361111111111113</v>
      </c>
      <c r="H32" s="12">
        <f t="shared" si="1"/>
        <v>0.6319444444444444</v>
      </c>
      <c r="I32" s="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s="71" customFormat="1" ht="15">
      <c r="A33" s="67"/>
      <c r="B33" s="64"/>
      <c r="C33" s="65"/>
      <c r="D33" s="66"/>
      <c r="E33" s="67"/>
      <c r="F33" s="63"/>
      <c r="G33" s="68"/>
      <c r="H33" s="69"/>
      <c r="I33" s="61"/>
      <c r="T33" s="70"/>
    </row>
    <row r="34" spans="1:20" s="71" customFormat="1" ht="15">
      <c r="A34" s="67"/>
      <c r="B34" s="64"/>
      <c r="C34" s="65"/>
      <c r="D34" s="66"/>
      <c r="E34" s="67"/>
      <c r="F34" s="63"/>
      <c r="G34" s="68"/>
      <c r="H34" s="69"/>
      <c r="I34" s="61"/>
      <c r="T34" s="70"/>
    </row>
    <row r="35" spans="1:20" s="71" customFormat="1" ht="15">
      <c r="A35" s="67"/>
      <c r="B35" s="64"/>
      <c r="C35" s="65"/>
      <c r="D35" s="66"/>
      <c r="E35" s="67"/>
      <c r="F35" s="63"/>
      <c r="G35" s="68"/>
      <c r="H35" s="69"/>
      <c r="I35" s="61"/>
      <c r="T35" s="70"/>
    </row>
    <row r="36" spans="1:20" s="71" customFormat="1" ht="15">
      <c r="A36" s="67"/>
      <c r="B36" s="64"/>
      <c r="C36" s="65"/>
      <c r="D36" s="66"/>
      <c r="E36" s="67"/>
      <c r="F36" s="63"/>
      <c r="G36" s="68"/>
      <c r="H36" s="69"/>
      <c r="I36" s="61"/>
      <c r="T36" s="70"/>
    </row>
    <row r="37" spans="1:20" s="71" customFormat="1" ht="15">
      <c r="A37" s="67"/>
      <c r="B37" s="64"/>
      <c r="C37" s="65"/>
      <c r="D37" s="66"/>
      <c r="E37" s="67"/>
      <c r="F37" s="63"/>
      <c r="G37" s="68"/>
      <c r="H37" s="69"/>
      <c r="I37" s="61"/>
      <c r="T37" s="70"/>
    </row>
    <row r="38" spans="1:20" s="71" customFormat="1" ht="15">
      <c r="A38" s="67"/>
      <c r="B38" s="64"/>
      <c r="C38" s="65"/>
      <c r="D38" s="66"/>
      <c r="E38" s="67"/>
      <c r="F38" s="63"/>
      <c r="G38" s="68"/>
      <c r="H38" s="69"/>
      <c r="I38" s="61"/>
      <c r="T38" s="70"/>
    </row>
    <row r="39" spans="1:20" s="71" customFormat="1" ht="15">
      <c r="A39" s="67"/>
      <c r="B39" s="64"/>
      <c r="C39" s="65"/>
      <c r="D39" s="66"/>
      <c r="E39" s="67"/>
      <c r="F39" s="63"/>
      <c r="G39" s="68"/>
      <c r="H39" s="69"/>
      <c r="I39" s="61"/>
      <c r="T39" s="70"/>
    </row>
    <row r="40" spans="1:18" s="52" customFormat="1" ht="15">
      <c r="A40" s="43"/>
      <c r="B40" s="54"/>
      <c r="C40" s="55"/>
      <c r="D40" s="43"/>
      <c r="E40" s="44"/>
      <c r="F40" s="56"/>
      <c r="H40" s="57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8" s="51" customFormat="1" ht="15">
      <c r="A41" s="43"/>
      <c r="B41" s="7" t="s">
        <v>45</v>
      </c>
      <c r="C41" s="54"/>
      <c r="D41" s="43"/>
      <c r="F41" s="60"/>
      <c r="G41" s="43"/>
      <c r="H41" s="43"/>
    </row>
    <row r="42" spans="1:8" ht="15">
      <c r="A42" s="14"/>
      <c r="B42" s="7"/>
      <c r="C42" s="41"/>
      <c r="D42" s="37"/>
      <c r="E42" s="38"/>
      <c r="G42" s="14"/>
      <c r="H42" s="14"/>
    </row>
    <row r="43" spans="1:8" ht="15">
      <c r="A43" s="14"/>
      <c r="D43" s="14"/>
      <c r="G43" s="14"/>
      <c r="H43" s="14"/>
    </row>
    <row r="44" spans="1:8" ht="15">
      <c r="A44" s="14"/>
      <c r="B44" t="s">
        <v>46</v>
      </c>
      <c r="D44" s="14"/>
      <c r="G44" s="14"/>
      <c r="H44" s="14"/>
    </row>
    <row r="45" spans="1:8" ht="15">
      <c r="A45" s="14"/>
      <c r="B45" s="7"/>
      <c r="C45" s="38"/>
      <c r="D45" s="37"/>
      <c r="E45" s="42"/>
      <c r="G45" s="14"/>
      <c r="H45" s="14"/>
    </row>
    <row r="46" spans="1:8" ht="15">
      <c r="A46" s="14"/>
      <c r="D46" s="14"/>
      <c r="G46" s="14"/>
      <c r="H46" s="14"/>
    </row>
    <row r="47" spans="1:18" s="11" customFormat="1" ht="15">
      <c r="A47" s="15"/>
      <c r="B47" s="7"/>
      <c r="C47" s="9"/>
      <c r="D47" s="15"/>
      <c r="E47" s="6"/>
      <c r="F47" s="10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7" ht="15">
      <c r="A48" s="14"/>
      <c r="B48" t="s">
        <v>47</v>
      </c>
      <c r="C48" s="14"/>
      <c r="E48" s="14"/>
      <c r="G48" s="14"/>
    </row>
    <row r="49" spans="1:7" ht="15">
      <c r="A49" s="14"/>
      <c r="C49" s="14">
        <v>5</v>
      </c>
      <c r="E49" s="14"/>
      <c r="G49" s="14"/>
    </row>
    <row r="50" spans="1:7" ht="15">
      <c r="A50" s="14"/>
      <c r="C50" s="14">
        <v>9</v>
      </c>
      <c r="E50" s="14"/>
      <c r="G50" s="14"/>
    </row>
    <row r="51" spans="1:7" ht="15">
      <c r="A51" s="14"/>
      <c r="C51" s="14">
        <v>16</v>
      </c>
      <c r="E51" s="14"/>
      <c r="G51" s="14"/>
    </row>
    <row r="52" spans="1:7" ht="15">
      <c r="A52" s="14"/>
      <c r="C52" s="14">
        <v>23</v>
      </c>
      <c r="E52" s="14"/>
      <c r="G52" s="14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A1" sqref="A1:IV18"/>
    </sheetView>
  </sheetViews>
  <sheetFormatPr defaultColWidth="9.140625" defaultRowHeight="15"/>
  <cols>
    <col min="1" max="1" width="4.140625" style="0" customWidth="1"/>
    <col min="2" max="2" width="19.421875" style="0" customWidth="1"/>
    <col min="9" max="9" width="14.57421875" style="0" customWidth="1"/>
  </cols>
  <sheetData>
    <row r="1" spans="1:14" s="11" customFormat="1" ht="15">
      <c r="A1" s="15"/>
      <c r="B1" s="7" t="s">
        <v>29</v>
      </c>
      <c r="C1" s="8">
        <v>0</v>
      </c>
      <c r="D1" s="9">
        <v>0</v>
      </c>
      <c r="E1" s="6"/>
      <c r="F1" s="6"/>
      <c r="G1" s="10">
        <f aca="true" t="shared" si="0" ref="G1:G18">D1-C1</f>
        <v>0</v>
      </c>
      <c r="I1" s="12">
        <f>$M$1-G1</f>
        <v>0.4583333333333333</v>
      </c>
      <c r="J1" s="13"/>
      <c r="K1" s="13"/>
      <c r="L1" s="13"/>
      <c r="M1" s="16">
        <v>0.4583333333333333</v>
      </c>
      <c r="N1" s="13"/>
    </row>
    <row r="2" spans="1:10" s="11" customFormat="1" ht="15">
      <c r="A2" s="6"/>
      <c r="B2" s="7" t="s">
        <v>6</v>
      </c>
      <c r="C2" s="8">
        <v>0.14583333333333334</v>
      </c>
      <c r="D2" s="9">
        <v>0</v>
      </c>
      <c r="E2" s="15"/>
      <c r="F2" s="6"/>
      <c r="G2" s="10">
        <f t="shared" si="0"/>
        <v>-0.14583333333333334</v>
      </c>
      <c r="I2" s="12">
        <f>$M$1-G2</f>
        <v>0.6041666666666666</v>
      </c>
      <c r="J2" s="13"/>
    </row>
    <row r="3" spans="1:14" s="11" customFormat="1" ht="15">
      <c r="A3" s="15"/>
      <c r="B3" s="7" t="s">
        <v>27</v>
      </c>
      <c r="C3" s="8">
        <v>0.125</v>
      </c>
      <c r="D3" s="9">
        <v>0</v>
      </c>
      <c r="E3" s="6"/>
      <c r="F3" s="6"/>
      <c r="G3" s="10">
        <f t="shared" si="0"/>
        <v>-0.125</v>
      </c>
      <c r="I3" s="12">
        <f aca="true" t="shared" si="1" ref="I3:I16">$M$1-G3</f>
        <v>0.5833333333333333</v>
      </c>
      <c r="J3" s="13"/>
      <c r="K3" s="13"/>
      <c r="L3" s="13"/>
      <c r="M3" s="13"/>
      <c r="N3" s="13"/>
    </row>
    <row r="4" spans="1:10" s="11" customFormat="1" ht="15">
      <c r="A4" s="6"/>
      <c r="B4" s="7" t="s">
        <v>17</v>
      </c>
      <c r="C4" s="8">
        <v>0.1875</v>
      </c>
      <c r="D4" s="9">
        <v>0</v>
      </c>
      <c r="E4" s="15"/>
      <c r="F4" s="6"/>
      <c r="G4" s="10">
        <f t="shared" si="0"/>
        <v>-0.1875</v>
      </c>
      <c r="I4" s="12">
        <f t="shared" si="1"/>
        <v>0.6458333333333333</v>
      </c>
      <c r="J4" s="13"/>
    </row>
    <row r="5" spans="1:20" s="13" customFormat="1" ht="15">
      <c r="A5" s="15"/>
      <c r="B5" s="7" t="s">
        <v>23</v>
      </c>
      <c r="C5" s="8">
        <v>0.17361111111111113</v>
      </c>
      <c r="D5" s="9">
        <v>0</v>
      </c>
      <c r="E5" s="6"/>
      <c r="F5" s="6"/>
      <c r="G5" s="10">
        <f t="shared" si="0"/>
        <v>-0.17361111111111113</v>
      </c>
      <c r="H5" s="11"/>
      <c r="I5" s="12">
        <f t="shared" si="1"/>
        <v>0.6319444444444444</v>
      </c>
      <c r="T5" s="11"/>
    </row>
    <row r="6" spans="1:19" s="11" customFormat="1" ht="15" customHeight="1">
      <c r="A6" s="15"/>
      <c r="B6" s="7" t="s">
        <v>8</v>
      </c>
      <c r="C6" s="8">
        <v>0.1875</v>
      </c>
      <c r="D6" s="9">
        <v>0</v>
      </c>
      <c r="E6" s="2"/>
      <c r="F6" s="6"/>
      <c r="G6" s="10">
        <f t="shared" si="0"/>
        <v>-0.1875</v>
      </c>
      <c r="I6" s="12">
        <f t="shared" si="1"/>
        <v>0.6458333333333333</v>
      </c>
      <c r="J6" s="5"/>
      <c r="K6" s="13"/>
      <c r="L6" s="13"/>
      <c r="M6" s="13"/>
      <c r="N6" s="13"/>
      <c r="O6" s="13"/>
      <c r="P6" s="13"/>
      <c r="Q6" s="13"/>
      <c r="R6" s="13"/>
      <c r="S6" s="13"/>
    </row>
    <row r="7" spans="1:20" s="13" customFormat="1" ht="15" customHeight="1">
      <c r="A7" s="6"/>
      <c r="B7" s="7" t="s">
        <v>4</v>
      </c>
      <c r="C7" s="8">
        <v>0.15277777777777776</v>
      </c>
      <c r="D7" s="9">
        <v>0</v>
      </c>
      <c r="E7" s="15"/>
      <c r="F7" s="6"/>
      <c r="G7" s="10">
        <f t="shared" si="0"/>
        <v>-0.15277777777777776</v>
      </c>
      <c r="H7" s="11"/>
      <c r="I7" s="12">
        <f t="shared" si="1"/>
        <v>0.611111111111111</v>
      </c>
      <c r="J7" s="5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3" customFormat="1" ht="15" customHeight="1">
      <c r="A8" s="6"/>
      <c r="B8" s="7" t="s">
        <v>2</v>
      </c>
      <c r="C8" s="8">
        <v>0.125</v>
      </c>
      <c r="D8" s="9">
        <v>0</v>
      </c>
      <c r="E8" s="6"/>
      <c r="F8" s="6"/>
      <c r="G8" s="10">
        <f t="shared" si="0"/>
        <v>-0.125</v>
      </c>
      <c r="H8" s="11"/>
      <c r="I8" s="12">
        <f t="shared" si="1"/>
        <v>0.5833333333333333</v>
      </c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10" s="11" customFormat="1" ht="15">
      <c r="A9" s="6"/>
      <c r="B9" s="7" t="s">
        <v>3</v>
      </c>
      <c r="C9" s="8">
        <v>0.15277777777777776</v>
      </c>
      <c r="D9" s="9">
        <v>0</v>
      </c>
      <c r="E9" s="2"/>
      <c r="F9" s="6"/>
      <c r="G9" s="10">
        <f t="shared" si="0"/>
        <v>-0.15277777777777776</v>
      </c>
      <c r="I9" s="12">
        <f t="shared" si="1"/>
        <v>0.611111111111111</v>
      </c>
      <c r="J9" s="5"/>
    </row>
    <row r="10" spans="1:20" s="11" customFormat="1" ht="15">
      <c r="A10" s="6"/>
      <c r="B10" s="7" t="s">
        <v>5</v>
      </c>
      <c r="C10" s="8">
        <v>0.20138888888888887</v>
      </c>
      <c r="D10" s="9">
        <v>0</v>
      </c>
      <c r="E10" s="15"/>
      <c r="F10" s="6"/>
      <c r="G10" s="10">
        <f t="shared" si="0"/>
        <v>-0.20138888888888887</v>
      </c>
      <c r="I10" s="12">
        <f t="shared" si="1"/>
        <v>0.6597222222222222</v>
      </c>
      <c r="J10" s="5"/>
      <c r="T10" s="13"/>
    </row>
    <row r="11" spans="1:20" s="4" customFormat="1" ht="15" customHeight="1">
      <c r="A11" s="6"/>
      <c r="B11" s="7" t="s">
        <v>1</v>
      </c>
      <c r="C11" s="8">
        <v>0.15277777777777776</v>
      </c>
      <c r="D11" s="9">
        <v>0</v>
      </c>
      <c r="E11" s="6"/>
      <c r="F11" s="6"/>
      <c r="G11" s="10">
        <f t="shared" si="0"/>
        <v>-0.15277777777777776</v>
      </c>
      <c r="H11" s="11"/>
      <c r="I11" s="12">
        <f t="shared" si="1"/>
        <v>0.611111111111111</v>
      </c>
      <c r="J11" s="5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3" customFormat="1" ht="15" customHeight="1">
      <c r="A12" s="15"/>
      <c r="B12" s="7" t="s">
        <v>28</v>
      </c>
      <c r="C12" s="8">
        <v>0.11805555555555557</v>
      </c>
      <c r="D12" s="9">
        <v>0</v>
      </c>
      <c r="E12" s="6"/>
      <c r="F12" s="6"/>
      <c r="G12" s="10">
        <f t="shared" si="0"/>
        <v>-0.11805555555555557</v>
      </c>
      <c r="H12" s="11"/>
      <c r="I12" s="12">
        <f t="shared" si="1"/>
        <v>0.5763888888888888</v>
      </c>
      <c r="O12" s="11"/>
      <c r="P12" s="11"/>
      <c r="Q12" s="11"/>
      <c r="R12" s="11"/>
      <c r="S12" s="11"/>
      <c r="T12" s="11"/>
    </row>
    <row r="13" spans="1:20" s="11" customFormat="1" ht="15">
      <c r="A13" s="15"/>
      <c r="B13" s="7" t="s">
        <v>19</v>
      </c>
      <c r="C13" s="8">
        <v>0.09027777777777778</v>
      </c>
      <c r="D13" s="9">
        <v>0</v>
      </c>
      <c r="E13" s="15"/>
      <c r="F13" s="6"/>
      <c r="G13" s="10">
        <f t="shared" si="0"/>
        <v>-0.09027777777777778</v>
      </c>
      <c r="I13" s="12">
        <f t="shared" si="1"/>
        <v>0.548611111111111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3" customFormat="1" ht="15">
      <c r="A14" s="15"/>
      <c r="B14" s="7" t="s">
        <v>14</v>
      </c>
      <c r="C14" s="8">
        <v>0.20138888888888887</v>
      </c>
      <c r="D14" s="9">
        <v>0</v>
      </c>
      <c r="E14" s="2"/>
      <c r="F14" s="6"/>
      <c r="G14" s="10">
        <f t="shared" si="0"/>
        <v>-0.20138888888888887</v>
      </c>
      <c r="H14" s="11"/>
      <c r="I14" s="12">
        <f t="shared" si="1"/>
        <v>0.6597222222222222</v>
      </c>
      <c r="J14" s="5"/>
      <c r="T14" s="11"/>
    </row>
    <row r="15" spans="1:19" s="11" customFormat="1" ht="15">
      <c r="A15" s="6"/>
      <c r="B15" s="7" t="s">
        <v>0</v>
      </c>
      <c r="C15" s="8">
        <v>0.22916666666666666</v>
      </c>
      <c r="D15" s="9">
        <v>0</v>
      </c>
      <c r="E15" s="15"/>
      <c r="F15" s="6"/>
      <c r="G15" s="10">
        <f t="shared" si="0"/>
        <v>-0.22916666666666666</v>
      </c>
      <c r="I15" s="12">
        <f t="shared" si="1"/>
        <v>0.6875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0" s="13" customFormat="1" ht="15">
      <c r="A16" s="6"/>
      <c r="B16" s="7" t="s">
        <v>18</v>
      </c>
      <c r="C16" s="8">
        <v>0.18055555555555555</v>
      </c>
      <c r="D16" s="9">
        <v>0</v>
      </c>
      <c r="E16" s="15"/>
      <c r="F16" s="6"/>
      <c r="G16" s="10">
        <f t="shared" si="0"/>
        <v>-0.18055555555555555</v>
      </c>
      <c r="H16" s="11"/>
      <c r="I16" s="12">
        <f t="shared" si="1"/>
        <v>0.6388888888888888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9" s="11" customFormat="1" ht="15">
      <c r="A17" s="15"/>
      <c r="B17" s="7" t="s">
        <v>11</v>
      </c>
      <c r="C17" s="8">
        <v>0.17361111111111113</v>
      </c>
      <c r="D17" s="9">
        <v>0</v>
      </c>
      <c r="E17" s="15"/>
      <c r="F17" s="6"/>
      <c r="G17" s="10">
        <f t="shared" si="0"/>
        <v>-0.17361111111111113</v>
      </c>
      <c r="I17" s="12">
        <f>$M$1-G17</f>
        <v>0.6319444444444444</v>
      </c>
      <c r="J17" s="13"/>
      <c r="K17" s="13"/>
      <c r="L17" s="13"/>
      <c r="M17" s="13"/>
      <c r="N17" s="13"/>
      <c r="P17" s="13"/>
      <c r="Q17" s="13"/>
      <c r="R17" s="13"/>
      <c r="S17" s="13"/>
    </row>
    <row r="18" spans="1:19" s="11" customFormat="1" ht="15">
      <c r="A18" s="15"/>
      <c r="B18" s="7" t="s">
        <v>26</v>
      </c>
      <c r="C18" s="8">
        <v>0.1875</v>
      </c>
      <c r="D18" s="9">
        <v>0</v>
      </c>
      <c r="E18" s="15"/>
      <c r="F18" s="6"/>
      <c r="G18" s="10">
        <f t="shared" si="0"/>
        <v>-0.1875</v>
      </c>
      <c r="I18" s="12">
        <f>$M$1-G18</f>
        <v>0.6458333333333333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Graeme</cp:lastModifiedBy>
  <cp:lastPrinted>2013-06-27T19:51:07Z</cp:lastPrinted>
  <dcterms:created xsi:type="dcterms:W3CDTF">2013-05-13T19:37:34Z</dcterms:created>
  <dcterms:modified xsi:type="dcterms:W3CDTF">2013-07-02T12:46:17Z</dcterms:modified>
  <cp:category/>
  <cp:version/>
  <cp:contentType/>
  <cp:contentStatus/>
</cp:coreProperties>
</file>